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600" yWindow="360" windowWidth="19875" windowHeight="13830" activeTab="1"/>
  </bookViews>
  <sheets>
    <sheet name="Jan_2007GPS" sheetId="1" r:id="rId1"/>
    <sheet name="April_2010GPS" sheetId="2" r:id="rId2"/>
    <sheet name="March_2010DTM" sheetId="3" r:id="rId3"/>
    <sheet name="April_2014GPS" sheetId="4" r:id="rId4"/>
  </sheets>
  <calcPr calcId="145621"/>
</workbook>
</file>

<file path=xl/calcChain.xml><?xml version="1.0" encoding="utf-8"?>
<calcChain xmlns="http://schemas.openxmlformats.org/spreadsheetml/2006/main">
  <c r="E172" i="3" l="1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</calcChain>
</file>

<file path=xl/sharedStrings.xml><?xml version="1.0" encoding="utf-8"?>
<sst xmlns="http://schemas.openxmlformats.org/spreadsheetml/2006/main" count="186" uniqueCount="84">
  <si>
    <t>Easting (m)</t>
  </si>
  <si>
    <t>Northing (m)</t>
  </si>
  <si>
    <t>GPS-surveyed coordinates:</t>
  </si>
  <si>
    <t>Points projected onto</t>
  </si>
  <si>
    <t>a straight line:</t>
  </si>
  <si>
    <t>1/25/2016</t>
  </si>
  <si>
    <t xml:space="preserve">The data shown below are the right segment (looking downstream) of a long xsection at the apex of a sharp </t>
  </si>
  <si>
    <t>bend where the channel has been undercutting the right arroyo wall (2005 - 2014).</t>
  </si>
  <si>
    <t>The right segment of each repeat survey has distance computed from the turning point of the 2014 GPS-surveyed</t>
  </si>
  <si>
    <t>cross section, which is located at:</t>
  </si>
  <si>
    <t>The data have been projected onto a straight line using the following method:</t>
  </si>
  <si>
    <t>1) Subtract 317770 from X</t>
  </si>
  <si>
    <t>2) Subtract 3853700 from Y</t>
  </si>
  <si>
    <t>est_Y = 168.310 + 2.8925 * X</t>
  </si>
  <si>
    <t>3) Apply the regression equation to estimate Y for a given X:</t>
  </si>
  <si>
    <t>m east (X-coord)</t>
  </si>
  <si>
    <t>m north (Y-coord)</t>
  </si>
  <si>
    <t>Determined from 23 points surveyed in April 2014,</t>
  </si>
  <si>
    <t>with r = 0.999, n = 23, and xs angle = 70.929°.</t>
  </si>
  <si>
    <t>(m)</t>
  </si>
  <si>
    <t>line</t>
  </si>
  <si>
    <t>projection</t>
  </si>
  <si>
    <t>along</t>
  </si>
  <si>
    <t>Distance</t>
  </si>
  <si>
    <t>at 171.13 m from the left endpoint</t>
  </si>
  <si>
    <t>GPS-</t>
  </si>
  <si>
    <t>surveyed</t>
  </si>
  <si>
    <t>elevation</t>
  </si>
  <si>
    <t>Horizontal datum is NAD 83</t>
  </si>
  <si>
    <t>Vertical datum is NAVD 88</t>
  </si>
  <si>
    <t>using Arcplot in ArcINFO version 9.2 (ESRI, 2006).</t>
  </si>
  <si>
    <t>The left endpoint specified below is located at 171.13 m from the left endpoint of the 2014 gps-surveyed section.</t>
  </si>
  <si>
    <t>Adjusted</t>
  </si>
  <si>
    <t xml:space="preserve">     </t>
  </si>
  <si>
    <t>Arcplot: mape rcha3844</t>
  </si>
  <si>
    <t>Arcplot: surface lattice rcha3844</t>
  </si>
  <si>
    <t>Arcplot: surfacedefaults</t>
  </si>
  <si>
    <t>Arcplot: surfacexsection 317773.607 3853878.743 317732.788 3853760.675 1 xs85b10l 1</t>
  </si>
  <si>
    <t>9/15/2015</t>
  </si>
  <si>
    <t>Lower Rio Puerco Cross section #85, located at vk 10.035</t>
  </si>
  <si>
    <t>Estimated peak flood water-surface elevation = 1536.21 m</t>
  </si>
  <si>
    <t>(from surveyed high-water marks and DTM elevations at visible edge of deposition)</t>
  </si>
  <si>
    <t xml:space="preserve">The data shown below are the right segment (looking downstream) of a long cross section at the apex of a sharp </t>
  </si>
  <si>
    <t>&gt; Distance output from Arc adjusted to cross-section reference by adding 171.13 m for comparison with gps-surveyed xsections.</t>
  </si>
  <si>
    <t>Procedure for extraction of surface profile in Arcplot:</t>
  </si>
  <si>
    <t>March 2010 DTM derived from aerial LiDAR survey data collected March 26, 2010 by the</t>
  </si>
  <si>
    <t>National Center for Airborne Laser Mapping (NCALM, 2011).</t>
  </si>
  <si>
    <t>GPS-surveyed coordinates and elevations listed below were from a high-precision (real-time kinematic)</t>
  </si>
  <si>
    <t>GPS survey conducted April 1 - 4, 2010, by Chris Holmquist-Johnson (USGS, Fort Collins Science Center),</t>
  </si>
  <si>
    <t>Jonathan Friedman (USGS, Fort Collins Science Center), and Kirk Vincent (independent geomorphologist,</t>
  </si>
  <si>
    <t>GPS-surveyed coordinates and elevation listed below are from a high-precision (real-time kinematic) GPS</t>
  </si>
  <si>
    <t>survey conducted April 25, 2014 by Chris Holmquist-Johnson (BRD, Fort Collins Science Center) and</t>
  </si>
  <si>
    <t xml:space="preserve">Julie Roth (Arctic Slope Regional Corp.), Kirk Vincent (USGS, Boulder, CO), and Jonathan Friedman </t>
  </si>
  <si>
    <t>(BRD, Fort Collins Science Center).  See the following paper for details:</t>
  </si>
  <si>
    <t>Vincent, K.R., Friedman, J.M., and Griffin, E.R., 2009, Erosional consequence of saltcedar control:</t>
  </si>
  <si>
    <t xml:space="preserve">    Environmental Management, v. 44, p. 218-227. doi: 10.1007/s00267-009-9314-8</t>
  </si>
  <si>
    <t>Boulder, CO). See the following paper for reference:</t>
  </si>
  <si>
    <t>Griffin, E.R., Perignon, M.C., Friedman, J.M., and Tucker, G.E., 2014, Effects of woody vegetation on overbank</t>
  </si>
  <si>
    <t xml:space="preserve">   sand transport during a large flood, Rio Puerco, New Mexico: Geomorphology, v. 207, p. 30-50. </t>
  </si>
  <si>
    <t xml:space="preserve">   doi: 10.1016/j.geomorph.2013.10.025</t>
  </si>
  <si>
    <t>National Center for Airborne Laser Mapping, 2011, Rio Puerco River: Study of overbank</t>
  </si>
  <si>
    <t xml:space="preserve">    flood dynamics: National Center for Airborne Laser Mapping, Houston, TX.</t>
  </si>
  <si>
    <t xml:space="preserve">    http://dx.doi.org/10.5069/G9ZW1HVC</t>
  </si>
  <si>
    <t>Leanne Hanson (BRD, Fort Collins Science Center). Methods were as described by Vincent et al. (2009)</t>
  </si>
  <si>
    <t>and by Griffin et al. (2014).</t>
  </si>
  <si>
    <t xml:space="preserve">   Supplemental Data Table S5</t>
  </si>
  <si>
    <t>Data below are supplemental to the paper, submitted for publications in the New Mexico Geological Society 2016 Fall Guidebook:</t>
  </si>
  <si>
    <t xml:space="preserve">   geomorphic change in the lower Rio Puerco Arroyo, New Mexico.</t>
  </si>
  <si>
    <t>Supplemental Data Table S4</t>
  </si>
  <si>
    <t xml:space="preserve">    Supplemental Data Table S3</t>
  </si>
  <si>
    <t xml:space="preserve">   Supplemental Data Table S2</t>
  </si>
  <si>
    <t>GPS survey conducted January 2007 by Terry Waddle (USGS, Fort Collins Science Center),</t>
  </si>
  <si>
    <t>Table S5. April 2014 GPS survey data, xs 85.</t>
  </si>
  <si>
    <t>Table S4. March 2010 DTM surfacexsection, xs 85.</t>
  </si>
  <si>
    <t>Table S3. April 2010 GPS survey data, xs 85.</t>
  </si>
  <si>
    <t>Table S2. January 2007 GPS survey data, xs 85.</t>
  </si>
  <si>
    <t xml:space="preserve">A program written in C was used to find the point on the projection line that is connected </t>
  </si>
  <si>
    <t>to the gps-surveyed point by a line segment perpendicular to the projection line.</t>
  </si>
  <si>
    <t>Data below are supplemental to the following paper, submitted for publication in the New Mexico Geological Society 2016 Fall Guidebook:</t>
  </si>
  <si>
    <t>A surface profile was extracted from the filtered March 2010 bare-earth LiDAR DTM, fmn3844000 (segment in surface rcha3844)</t>
  </si>
  <si>
    <t>Disclaimer:</t>
  </si>
  <si>
    <t xml:space="preserve">Any use of trade, firm, or product names is for descriptive purposes only and does not imply </t>
  </si>
  <si>
    <t>endorsement by the U.S. Government.</t>
  </si>
  <si>
    <t xml:space="preserve">Griffin, E.R., and Friedman, J.M., 2016, Contributions of moderately low flows and large floods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</si>
</sst>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quotePrefix="1" applyNumberFormat="1"/>
    <xf numFmtId="2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2" fontId="16" fillId="0" borderId="0" xfId="0" applyNumberFormat="1" applyFont="1"/>
    <xf numFmtId="2" fontId="0" fillId="0" borderId="0" xfId="0" applyNumberFormat="1" applyFont="1"/>
    <xf numFmtId="0" fontId="0" fillId="0" borderId="0" xfId="0" quotePrefix="1"/>
    <xf numFmtId="165" fontId="0" fillId="0" borderId="0" xfId="0" applyNumberFormat="1"/>
    <xf numFmtId="2" fontId="16" fillId="0" borderId="0" xfId="0" quotePrefix="1" applyNumberFormat="1" applyFont="1"/>
    <xf numFmtId="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2" workbookViewId="0">
      <selection activeCell="B5" sqref="B5:B6"/>
    </sheetView>
  </sheetViews>
  <sheetFormatPr defaultRowHeight="12.75" x14ac:dyDescent="0.2"/>
  <cols>
    <col min="1" max="2" width="12.7109375" style="1" customWidth="1"/>
    <col min="3" max="3" width="14.85546875" style="1" customWidth="1"/>
    <col min="4" max="4" width="12.7109375" style="1" customWidth="1"/>
    <col min="5" max="5" width="9.140625" style="1"/>
    <col min="6" max="6" width="11.7109375" style="2" customWidth="1"/>
  </cols>
  <sheetData>
    <row r="1" spans="1:7" x14ac:dyDescent="0.2">
      <c r="A1" s="4" t="s">
        <v>5</v>
      </c>
      <c r="B1" s="1" t="s">
        <v>70</v>
      </c>
    </row>
    <row r="2" spans="1:7" x14ac:dyDescent="0.2">
      <c r="A2" s="4"/>
    </row>
    <row r="3" spans="1:7" x14ac:dyDescent="0.2">
      <c r="A3" s="10" t="s">
        <v>78</v>
      </c>
      <c r="B3" s="11"/>
    </row>
    <row r="4" spans="1:7" x14ac:dyDescent="0.2">
      <c r="A4" s="10"/>
      <c r="B4" s="11"/>
    </row>
    <row r="5" spans="1:7" x14ac:dyDescent="0.2">
      <c r="A5" s="10"/>
      <c r="B5" s="11" t="s">
        <v>83</v>
      </c>
    </row>
    <row r="6" spans="1:7" x14ac:dyDescent="0.2">
      <c r="A6" s="10"/>
      <c r="B6" s="11" t="s">
        <v>67</v>
      </c>
    </row>
    <row r="8" spans="1:7" x14ac:dyDescent="0.2">
      <c r="A8" s="1" t="s">
        <v>39</v>
      </c>
    </row>
    <row r="10" spans="1:7" x14ac:dyDescent="0.2">
      <c r="A10" s="1" t="s">
        <v>6</v>
      </c>
    </row>
    <row r="11" spans="1:7" x14ac:dyDescent="0.2">
      <c r="A11" s="1" t="s">
        <v>7</v>
      </c>
    </row>
    <row r="13" spans="1:7" x14ac:dyDescent="0.2">
      <c r="A13" s="1" t="s">
        <v>8</v>
      </c>
    </row>
    <row r="14" spans="1:7" x14ac:dyDescent="0.2">
      <c r="A14" s="1" t="s">
        <v>9</v>
      </c>
    </row>
    <row r="15" spans="1:7" x14ac:dyDescent="0.2">
      <c r="B15" s="1">
        <v>317773.60700000002</v>
      </c>
      <c r="C15" s="1" t="s">
        <v>15</v>
      </c>
      <c r="D15" s="1">
        <v>3853878.7429999998</v>
      </c>
      <c r="E15" s="1" t="s">
        <v>16</v>
      </c>
      <c r="G15" t="s">
        <v>24</v>
      </c>
    </row>
    <row r="17" spans="1:5" x14ac:dyDescent="0.2">
      <c r="A17" s="1" t="s">
        <v>10</v>
      </c>
    </row>
    <row r="18" spans="1:5" x14ac:dyDescent="0.2">
      <c r="A18" s="4" t="s">
        <v>11</v>
      </c>
    </row>
    <row r="19" spans="1:5" x14ac:dyDescent="0.2">
      <c r="A19" s="4" t="s">
        <v>12</v>
      </c>
    </row>
    <row r="20" spans="1:5" x14ac:dyDescent="0.2">
      <c r="A20" s="4" t="s">
        <v>14</v>
      </c>
    </row>
    <row r="21" spans="1:5" x14ac:dyDescent="0.2">
      <c r="B21" s="1" t="s">
        <v>13</v>
      </c>
      <c r="E21" s="1" t="s">
        <v>17</v>
      </c>
    </row>
    <row r="22" spans="1:5" x14ac:dyDescent="0.2">
      <c r="E22" s="1" t="s">
        <v>18</v>
      </c>
    </row>
    <row r="24" spans="1:5" x14ac:dyDescent="0.2">
      <c r="B24" s="1" t="s">
        <v>76</v>
      </c>
    </row>
    <row r="25" spans="1:5" x14ac:dyDescent="0.2">
      <c r="B25" s="1" t="s">
        <v>77</v>
      </c>
    </row>
    <row r="27" spans="1:5" x14ac:dyDescent="0.2">
      <c r="A27" s="1" t="s">
        <v>28</v>
      </c>
    </row>
    <row r="28" spans="1:5" x14ac:dyDescent="0.2">
      <c r="A28" s="1" t="s">
        <v>29</v>
      </c>
    </row>
    <row r="30" spans="1:5" x14ac:dyDescent="0.2">
      <c r="A30" s="8" t="s">
        <v>75</v>
      </c>
    </row>
    <row r="31" spans="1:5" x14ac:dyDescent="0.2">
      <c r="A31" s="8"/>
    </row>
    <row r="32" spans="1:5" x14ac:dyDescent="0.2">
      <c r="A32" s="1" t="s">
        <v>47</v>
      </c>
    </row>
    <row r="33" spans="1:6" x14ac:dyDescent="0.2">
      <c r="A33" s="1" t="s">
        <v>71</v>
      </c>
    </row>
    <row r="34" spans="1:6" x14ac:dyDescent="0.2">
      <c r="A34" s="9" t="s">
        <v>52</v>
      </c>
    </row>
    <row r="35" spans="1:6" x14ac:dyDescent="0.2">
      <c r="A35" s="9" t="s">
        <v>53</v>
      </c>
    </row>
    <row r="36" spans="1:6" x14ac:dyDescent="0.2">
      <c r="A36" s="9"/>
    </row>
    <row r="37" spans="1:6" x14ac:dyDescent="0.2">
      <c r="A37" s="9" t="s">
        <v>54</v>
      </c>
    </row>
    <row r="38" spans="1:6" x14ac:dyDescent="0.2">
      <c r="A38" s="9" t="s">
        <v>55</v>
      </c>
    </row>
    <row r="39" spans="1:6" x14ac:dyDescent="0.2">
      <c r="A39" s="9"/>
    </row>
    <row r="40" spans="1:6" x14ac:dyDescent="0.2">
      <c r="E40" s="3" t="s">
        <v>23</v>
      </c>
    </row>
    <row r="41" spans="1:6" x14ac:dyDescent="0.2">
      <c r="C41" s="13" t="s">
        <v>3</v>
      </c>
      <c r="D41" s="13"/>
      <c r="E41" s="3" t="s">
        <v>22</v>
      </c>
      <c r="F41" s="6" t="s">
        <v>25</v>
      </c>
    </row>
    <row r="42" spans="1:6" x14ac:dyDescent="0.2">
      <c r="A42" s="13" t="s">
        <v>2</v>
      </c>
      <c r="B42" s="13"/>
      <c r="C42" s="13" t="s">
        <v>4</v>
      </c>
      <c r="D42" s="13"/>
      <c r="E42" s="3" t="s">
        <v>21</v>
      </c>
      <c r="F42" s="6" t="s">
        <v>26</v>
      </c>
    </row>
    <row r="43" spans="1:6" x14ac:dyDescent="0.2">
      <c r="E43" s="3" t="s">
        <v>20</v>
      </c>
      <c r="F43" s="6" t="s">
        <v>27</v>
      </c>
    </row>
    <row r="44" spans="1:6" x14ac:dyDescent="0.2">
      <c r="A44" s="1" t="s">
        <v>0</v>
      </c>
      <c r="B44" s="1" t="s">
        <v>1</v>
      </c>
      <c r="C44" s="1" t="s">
        <v>0</v>
      </c>
      <c r="D44" s="1" t="s">
        <v>1</v>
      </c>
      <c r="E44" s="5" t="s">
        <v>19</v>
      </c>
      <c r="F44" s="7" t="s">
        <v>19</v>
      </c>
    </row>
    <row r="46" spans="1:6" x14ac:dyDescent="0.2">
      <c r="A46" s="1">
        <v>317754.66399999999</v>
      </c>
      <c r="B46" s="1">
        <v>3853825.5350000001</v>
      </c>
      <c r="C46" s="1">
        <v>317755.15299999999</v>
      </c>
      <c r="D46" s="1">
        <v>3853825.3659999999</v>
      </c>
      <c r="E46" s="1">
        <v>227.61</v>
      </c>
      <c r="F46" s="2">
        <v>1533.9649999999999</v>
      </c>
    </row>
    <row r="47" spans="1:6" x14ac:dyDescent="0.2">
      <c r="A47" s="1">
        <v>317752.98700000002</v>
      </c>
      <c r="B47" s="1">
        <v>3853818.3679999998</v>
      </c>
      <c r="C47" s="1">
        <v>317752.761</v>
      </c>
      <c r="D47" s="1">
        <v>3853818.446</v>
      </c>
      <c r="E47" s="1">
        <v>234.93</v>
      </c>
      <c r="F47" s="2">
        <v>1533.605</v>
      </c>
    </row>
    <row r="48" spans="1:6" x14ac:dyDescent="0.2">
      <c r="A48" s="1">
        <v>317750.63400000002</v>
      </c>
      <c r="B48" s="1">
        <v>3853808.548</v>
      </c>
      <c r="C48" s="1">
        <v>317749.47700000001</v>
      </c>
      <c r="D48" s="1">
        <v>3853808.9479999999</v>
      </c>
      <c r="E48" s="1">
        <v>244.98</v>
      </c>
      <c r="F48" s="2">
        <v>1534.038</v>
      </c>
    </row>
    <row r="49" spans="1:6" x14ac:dyDescent="0.2">
      <c r="A49" s="1">
        <v>317749.67200000002</v>
      </c>
      <c r="B49" s="1">
        <v>3853799.6209999998</v>
      </c>
      <c r="C49" s="1">
        <v>317746.61800000002</v>
      </c>
      <c r="D49" s="1">
        <v>3853800.6770000001</v>
      </c>
      <c r="E49" s="1">
        <v>253.73</v>
      </c>
      <c r="F49" s="2">
        <v>1533.8430000000001</v>
      </c>
    </row>
    <row r="50" spans="1:6" x14ac:dyDescent="0.2">
      <c r="A50" s="1">
        <v>317749.30300000001</v>
      </c>
      <c r="B50" s="1">
        <v>3853798.9789999998</v>
      </c>
      <c r="C50" s="1">
        <v>317746.38</v>
      </c>
      <c r="D50" s="1">
        <v>3853799.9890000001</v>
      </c>
      <c r="E50" s="1">
        <v>254.46</v>
      </c>
      <c r="F50" s="2">
        <v>1532.442</v>
      </c>
    </row>
    <row r="51" spans="1:6" x14ac:dyDescent="0.2">
      <c r="A51" s="1">
        <v>317748.80800000002</v>
      </c>
      <c r="B51" s="1">
        <v>3853796.568</v>
      </c>
      <c r="C51" s="1">
        <v>317745.58299999998</v>
      </c>
      <c r="D51" s="1">
        <v>3853797.6830000002</v>
      </c>
      <c r="E51" s="1">
        <v>256.89999999999998</v>
      </c>
      <c r="F51" s="2">
        <v>1532.2650000000001</v>
      </c>
    </row>
    <row r="52" spans="1:6" x14ac:dyDescent="0.2">
      <c r="A52" s="1">
        <v>317748.55300000001</v>
      </c>
      <c r="B52" s="1">
        <v>3853795.7170000002</v>
      </c>
      <c r="C52" s="1">
        <v>317745.29300000001</v>
      </c>
      <c r="D52" s="1">
        <v>3853796.844</v>
      </c>
      <c r="E52" s="1">
        <v>257.79000000000002</v>
      </c>
      <c r="F52" s="2">
        <v>1531.9949999999999</v>
      </c>
    </row>
    <row r="53" spans="1:6" x14ac:dyDescent="0.2">
      <c r="A53" s="1">
        <v>317746.65000000002</v>
      </c>
      <c r="B53" s="1">
        <v>3853784.338</v>
      </c>
      <c r="C53" s="1">
        <v>317741.576</v>
      </c>
      <c r="D53" s="1">
        <v>3853786.0920000002</v>
      </c>
      <c r="E53" s="1">
        <v>269.16000000000003</v>
      </c>
      <c r="F53" s="2">
        <v>1531.422</v>
      </c>
    </row>
    <row r="54" spans="1:6" x14ac:dyDescent="0.2">
      <c r="A54" s="1">
        <v>317746.38799999998</v>
      </c>
      <c r="B54" s="1">
        <v>3853783.4929999998</v>
      </c>
      <c r="C54" s="1">
        <v>317741.28700000001</v>
      </c>
      <c r="D54" s="1">
        <v>3853785.2570000002</v>
      </c>
      <c r="E54" s="1">
        <v>270.05</v>
      </c>
      <c r="F54" s="2">
        <v>1530.9490000000001</v>
      </c>
    </row>
    <row r="55" spans="1:6" x14ac:dyDescent="0.2">
      <c r="A55" s="1">
        <v>317744.967</v>
      </c>
      <c r="B55" s="1">
        <v>3853781.764</v>
      </c>
      <c r="C55" s="1">
        <v>317740.60100000002</v>
      </c>
      <c r="D55" s="1">
        <v>3853783.273</v>
      </c>
      <c r="E55" s="1">
        <v>272.14</v>
      </c>
      <c r="F55" s="2">
        <v>1530.828</v>
      </c>
    </row>
    <row r="56" spans="1:6" x14ac:dyDescent="0.2">
      <c r="A56" s="1">
        <v>317743.63199999998</v>
      </c>
      <c r="B56" s="1">
        <v>3853780.7680000002</v>
      </c>
      <c r="C56" s="1">
        <v>317740.15100000001</v>
      </c>
      <c r="D56" s="1">
        <v>3853781.9709999999</v>
      </c>
      <c r="E56" s="1">
        <v>273.52</v>
      </c>
      <c r="F56" s="2">
        <v>1530.721</v>
      </c>
    </row>
    <row r="57" spans="1:6" x14ac:dyDescent="0.2">
      <c r="A57" s="1">
        <v>317742.58</v>
      </c>
      <c r="B57" s="1">
        <v>3853779.4640000002</v>
      </c>
      <c r="C57" s="1">
        <v>317739.636</v>
      </c>
      <c r="D57" s="1">
        <v>3853780.4819999998</v>
      </c>
      <c r="E57" s="1">
        <v>275.10000000000002</v>
      </c>
      <c r="F57" s="2">
        <v>1530.6859999999999</v>
      </c>
    </row>
    <row r="58" spans="1:6" x14ac:dyDescent="0.2">
      <c r="A58" s="1">
        <v>317742.538</v>
      </c>
      <c r="B58" s="1">
        <v>3853778.372</v>
      </c>
      <c r="C58" s="1">
        <v>317739.29399999999</v>
      </c>
      <c r="D58" s="1">
        <v>3853779.4929999998</v>
      </c>
      <c r="E58" s="1">
        <v>276.14</v>
      </c>
      <c r="F58" s="2">
        <v>1530.8910000000001</v>
      </c>
    </row>
    <row r="59" spans="1:6" x14ac:dyDescent="0.2">
      <c r="A59" s="1">
        <v>317740.93800000002</v>
      </c>
      <c r="B59" s="1">
        <v>3853777.3859999999</v>
      </c>
      <c r="C59" s="1">
        <v>317738.81900000002</v>
      </c>
      <c r="D59" s="1">
        <v>3853778.1189999999</v>
      </c>
      <c r="E59" s="1">
        <v>277.60000000000002</v>
      </c>
      <c r="F59" s="2">
        <v>1530.8309999999999</v>
      </c>
    </row>
    <row r="60" spans="1:6" x14ac:dyDescent="0.2">
      <c r="A60" s="1">
        <v>317741.34600000002</v>
      </c>
      <c r="B60" s="1">
        <v>3853777.3739999998</v>
      </c>
      <c r="C60" s="1">
        <v>317738.859</v>
      </c>
      <c r="D60" s="1">
        <v>3853778.2340000002</v>
      </c>
      <c r="E60" s="1">
        <v>277.48</v>
      </c>
      <c r="F60" s="2">
        <v>1530.8440000000001</v>
      </c>
    </row>
    <row r="61" spans="1:6" x14ac:dyDescent="0.2">
      <c r="A61" s="1">
        <v>317739.29499999998</v>
      </c>
      <c r="B61" s="1">
        <v>3853775.3650000002</v>
      </c>
      <c r="C61" s="1">
        <v>317738.01899999997</v>
      </c>
      <c r="D61" s="1">
        <v>3853775.8059999999</v>
      </c>
      <c r="E61" s="1">
        <v>280.05</v>
      </c>
      <c r="F61" s="2">
        <v>1530.7940000000001</v>
      </c>
    </row>
    <row r="62" spans="1:6" x14ac:dyDescent="0.2">
      <c r="A62" s="1">
        <v>317738.163</v>
      </c>
      <c r="B62" s="1">
        <v>3853773.8569999998</v>
      </c>
      <c r="C62" s="1">
        <v>317737.43300000002</v>
      </c>
      <c r="D62" s="1">
        <v>3853774.1090000002</v>
      </c>
      <c r="E62" s="1">
        <v>281.83999999999997</v>
      </c>
      <c r="F62" s="2">
        <v>1530.7850000000001</v>
      </c>
    </row>
    <row r="63" spans="1:6" x14ac:dyDescent="0.2">
      <c r="A63" s="1">
        <v>317737.24599999998</v>
      </c>
      <c r="B63" s="1">
        <v>3853772.0260000001</v>
      </c>
      <c r="C63" s="1">
        <v>317736.76899999997</v>
      </c>
      <c r="D63" s="1">
        <v>3853772.1910000001</v>
      </c>
      <c r="E63" s="1">
        <v>283.87</v>
      </c>
      <c r="F63" s="2">
        <v>1530.8430000000001</v>
      </c>
    </row>
    <row r="64" spans="1:6" x14ac:dyDescent="0.2">
      <c r="A64" s="1">
        <v>317736.63199999998</v>
      </c>
      <c r="B64" s="1">
        <v>3853770.5839999998</v>
      </c>
      <c r="C64" s="1">
        <v>317736.25900000002</v>
      </c>
      <c r="D64" s="1">
        <v>3853770.713</v>
      </c>
      <c r="E64" s="1">
        <v>285.43</v>
      </c>
      <c r="F64" s="2">
        <v>1531.221</v>
      </c>
    </row>
    <row r="65" spans="1:6" x14ac:dyDescent="0.2">
      <c r="A65" s="1">
        <v>317734.90399999998</v>
      </c>
      <c r="B65" s="1">
        <v>3853767.94</v>
      </c>
      <c r="C65" s="1">
        <v>317735.25799999997</v>
      </c>
      <c r="D65" s="1">
        <v>3853767.818</v>
      </c>
      <c r="E65" s="1">
        <v>288.5</v>
      </c>
      <c r="F65" s="2">
        <v>1532.347</v>
      </c>
    </row>
  </sheetData>
  <mergeCells count="3">
    <mergeCell ref="A42:B42"/>
    <mergeCell ref="C41:D41"/>
    <mergeCell ref="C42:D4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C4" sqref="C4"/>
    </sheetView>
  </sheetViews>
  <sheetFormatPr defaultRowHeight="12.75" x14ac:dyDescent="0.2"/>
  <cols>
    <col min="1" max="4" width="12.7109375" customWidth="1"/>
    <col min="6" max="6" width="13.85546875" customWidth="1"/>
  </cols>
  <sheetData>
    <row r="1" spans="1:6" x14ac:dyDescent="0.2">
      <c r="A1" s="4" t="s">
        <v>5</v>
      </c>
      <c r="B1" s="1" t="s">
        <v>69</v>
      </c>
      <c r="C1" s="1"/>
      <c r="D1" s="1"/>
      <c r="E1" s="1"/>
      <c r="F1" s="2"/>
    </row>
    <row r="2" spans="1:6" x14ac:dyDescent="0.2">
      <c r="A2" s="4"/>
      <c r="B2" s="1"/>
      <c r="C2" s="1"/>
      <c r="D2" s="1"/>
      <c r="E2" s="1"/>
      <c r="F2" s="2"/>
    </row>
    <row r="3" spans="1:6" x14ac:dyDescent="0.2">
      <c r="A3" s="10" t="s">
        <v>66</v>
      </c>
      <c r="B3" s="11"/>
      <c r="C3" s="1"/>
      <c r="D3" s="1"/>
      <c r="E3" s="1"/>
      <c r="F3" s="2"/>
    </row>
    <row r="4" spans="1:6" x14ac:dyDescent="0.2">
      <c r="A4" s="10"/>
      <c r="B4" s="11"/>
      <c r="C4" s="1"/>
      <c r="D4" s="1"/>
      <c r="E4" s="1"/>
      <c r="F4" s="2"/>
    </row>
    <row r="5" spans="1:6" x14ac:dyDescent="0.2">
      <c r="A5" s="10"/>
      <c r="B5" s="11" t="s">
        <v>83</v>
      </c>
      <c r="C5" s="1"/>
      <c r="D5" s="1"/>
      <c r="E5" s="1"/>
      <c r="F5" s="2"/>
    </row>
    <row r="6" spans="1:6" x14ac:dyDescent="0.2">
      <c r="A6" s="10"/>
      <c r="B6" s="11" t="s">
        <v>67</v>
      </c>
      <c r="C6" s="1"/>
      <c r="D6" s="1"/>
      <c r="E6" s="1"/>
      <c r="F6" s="2"/>
    </row>
    <row r="7" spans="1:6" x14ac:dyDescent="0.2">
      <c r="A7" s="1"/>
      <c r="B7" s="1"/>
      <c r="C7" s="1"/>
      <c r="D7" s="1"/>
      <c r="E7" s="1"/>
      <c r="F7" s="2"/>
    </row>
    <row r="8" spans="1:6" x14ac:dyDescent="0.2">
      <c r="A8" s="1" t="s">
        <v>39</v>
      </c>
      <c r="B8" s="1"/>
      <c r="C8" s="1"/>
      <c r="D8" s="1"/>
      <c r="E8" s="1"/>
      <c r="F8" s="2"/>
    </row>
    <row r="9" spans="1:6" x14ac:dyDescent="0.2">
      <c r="A9" s="1"/>
      <c r="B9" s="1"/>
      <c r="C9" s="1"/>
      <c r="D9" s="1"/>
      <c r="E9" s="1"/>
      <c r="F9" s="2"/>
    </row>
    <row r="10" spans="1:6" x14ac:dyDescent="0.2">
      <c r="A10" s="1" t="s">
        <v>6</v>
      </c>
      <c r="B10" s="1"/>
      <c r="C10" s="1"/>
      <c r="D10" s="1"/>
      <c r="E10" s="1"/>
      <c r="F10" s="2"/>
    </row>
    <row r="11" spans="1:6" x14ac:dyDescent="0.2">
      <c r="A11" s="1" t="s">
        <v>7</v>
      </c>
      <c r="B11" s="1"/>
      <c r="C11" s="1"/>
      <c r="D11" s="1"/>
      <c r="E11" s="1"/>
      <c r="F11" s="2"/>
    </row>
    <row r="12" spans="1:6" x14ac:dyDescent="0.2">
      <c r="A12" s="1"/>
      <c r="B12" s="1"/>
      <c r="C12" s="1"/>
      <c r="D12" s="1"/>
      <c r="E12" s="1"/>
      <c r="F12" s="2"/>
    </row>
    <row r="13" spans="1:6" x14ac:dyDescent="0.2">
      <c r="A13" s="1" t="s">
        <v>8</v>
      </c>
      <c r="B13" s="1"/>
      <c r="C13" s="1"/>
      <c r="D13" s="1"/>
      <c r="E13" s="1"/>
      <c r="F13" s="2"/>
    </row>
    <row r="14" spans="1:6" x14ac:dyDescent="0.2">
      <c r="A14" s="1" t="s">
        <v>9</v>
      </c>
      <c r="B14" s="1"/>
      <c r="C14" s="1"/>
      <c r="D14" s="1"/>
      <c r="E14" s="1"/>
      <c r="F14" s="2"/>
    </row>
    <row r="15" spans="1:6" x14ac:dyDescent="0.2">
      <c r="A15" s="1"/>
      <c r="B15" s="1">
        <v>317773.60700000002</v>
      </c>
      <c r="C15" s="1" t="s">
        <v>15</v>
      </c>
      <c r="D15" s="1">
        <v>3853878.7429999998</v>
      </c>
      <c r="E15" s="1" t="s">
        <v>16</v>
      </c>
      <c r="F15" s="2"/>
    </row>
    <row r="16" spans="1:6" x14ac:dyDescent="0.2">
      <c r="A16" s="1"/>
      <c r="B16" s="1"/>
      <c r="C16" s="1"/>
      <c r="D16" s="1"/>
      <c r="E16" s="1"/>
      <c r="F16" s="2"/>
    </row>
    <row r="17" spans="1:6" x14ac:dyDescent="0.2">
      <c r="A17" s="1" t="s">
        <v>10</v>
      </c>
      <c r="B17" s="1"/>
      <c r="C17" s="1"/>
      <c r="D17" s="1"/>
      <c r="E17" s="1"/>
      <c r="F17" s="2"/>
    </row>
    <row r="18" spans="1:6" x14ac:dyDescent="0.2">
      <c r="A18" s="4" t="s">
        <v>11</v>
      </c>
      <c r="B18" s="1"/>
      <c r="C18" s="1"/>
      <c r="D18" s="1"/>
      <c r="E18" s="1"/>
      <c r="F18" s="2"/>
    </row>
    <row r="19" spans="1:6" x14ac:dyDescent="0.2">
      <c r="A19" s="4" t="s">
        <v>12</v>
      </c>
      <c r="B19" s="1"/>
      <c r="C19" s="1"/>
      <c r="D19" s="1"/>
      <c r="E19" s="1"/>
      <c r="F19" s="2"/>
    </row>
    <row r="20" spans="1:6" x14ac:dyDescent="0.2">
      <c r="A20" s="4" t="s">
        <v>14</v>
      </c>
      <c r="B20" s="1"/>
      <c r="C20" s="1"/>
      <c r="D20" s="1"/>
      <c r="E20" s="1"/>
      <c r="F20" s="2"/>
    </row>
    <row r="21" spans="1:6" x14ac:dyDescent="0.2">
      <c r="A21" s="1"/>
      <c r="B21" s="1" t="s">
        <v>13</v>
      </c>
      <c r="C21" s="1"/>
      <c r="D21" s="1"/>
      <c r="E21" s="1" t="s">
        <v>17</v>
      </c>
      <c r="F21" s="2"/>
    </row>
    <row r="22" spans="1:6" x14ac:dyDescent="0.2">
      <c r="A22" s="1"/>
      <c r="B22" s="1"/>
      <c r="C22" s="1"/>
      <c r="D22" s="1"/>
      <c r="E22" s="1" t="s">
        <v>18</v>
      </c>
      <c r="F22" s="2"/>
    </row>
    <row r="23" spans="1:6" x14ac:dyDescent="0.2">
      <c r="A23" s="1"/>
      <c r="B23" s="1"/>
      <c r="C23" s="1"/>
      <c r="D23" s="1"/>
      <c r="E23" s="1"/>
      <c r="F23" s="2"/>
    </row>
    <row r="24" spans="1:6" x14ac:dyDescent="0.2">
      <c r="A24" s="1"/>
      <c r="B24" s="1"/>
      <c r="C24" s="1"/>
      <c r="D24" s="1"/>
      <c r="E24" s="1"/>
      <c r="F24" s="2"/>
    </row>
    <row r="25" spans="1:6" x14ac:dyDescent="0.2">
      <c r="A25" s="1"/>
      <c r="B25" s="1" t="s">
        <v>76</v>
      </c>
      <c r="C25" s="1"/>
      <c r="D25" s="1"/>
      <c r="E25" s="1"/>
      <c r="F25" s="2"/>
    </row>
    <row r="26" spans="1:6" x14ac:dyDescent="0.2">
      <c r="A26" s="1"/>
      <c r="B26" s="1" t="s">
        <v>77</v>
      </c>
      <c r="C26" s="1"/>
      <c r="D26" s="1"/>
      <c r="E26" s="1"/>
      <c r="F26" s="2"/>
    </row>
    <row r="27" spans="1:6" x14ac:dyDescent="0.2">
      <c r="A27" s="1"/>
      <c r="B27" s="1"/>
      <c r="C27" s="1"/>
      <c r="D27" s="1"/>
      <c r="E27" s="1"/>
      <c r="F27" s="2"/>
    </row>
    <row r="28" spans="1:6" x14ac:dyDescent="0.2">
      <c r="A28" s="1" t="s">
        <v>28</v>
      </c>
      <c r="B28" s="1"/>
      <c r="C28" s="1"/>
      <c r="D28" s="1"/>
      <c r="E28" s="1"/>
      <c r="F28" s="2"/>
    </row>
    <row r="29" spans="1:6" x14ac:dyDescent="0.2">
      <c r="A29" s="1" t="s">
        <v>29</v>
      </c>
      <c r="B29" s="1"/>
      <c r="C29" s="1"/>
      <c r="D29" s="1"/>
      <c r="E29" s="1"/>
      <c r="F29" s="2"/>
    </row>
    <row r="30" spans="1:6" x14ac:dyDescent="0.2">
      <c r="A30" s="1"/>
      <c r="B30" s="1"/>
      <c r="C30" s="1"/>
      <c r="D30" s="1"/>
      <c r="E30" s="1"/>
      <c r="F30" s="2"/>
    </row>
    <row r="31" spans="1:6" x14ac:dyDescent="0.2">
      <c r="A31" s="8" t="s">
        <v>74</v>
      </c>
      <c r="B31" s="1"/>
      <c r="C31" s="1"/>
      <c r="D31" s="1"/>
      <c r="E31" s="1"/>
      <c r="F31" s="2"/>
    </row>
    <row r="32" spans="1:6" x14ac:dyDescent="0.2">
      <c r="A32" s="1"/>
      <c r="B32" s="1"/>
      <c r="C32" s="1"/>
      <c r="D32" s="1"/>
      <c r="E32" s="1"/>
      <c r="F32" s="2"/>
    </row>
    <row r="33" spans="1:6" x14ac:dyDescent="0.2">
      <c r="A33" s="1" t="s">
        <v>47</v>
      </c>
      <c r="B33" s="1"/>
      <c r="C33" s="1"/>
      <c r="D33" s="1"/>
      <c r="E33" s="1"/>
      <c r="F33" s="2"/>
    </row>
    <row r="34" spans="1:6" x14ac:dyDescent="0.2">
      <c r="A34" s="1" t="s">
        <v>48</v>
      </c>
      <c r="B34" s="1"/>
      <c r="C34" s="1"/>
      <c r="D34" s="1"/>
      <c r="E34" s="1"/>
      <c r="F34" s="2"/>
    </row>
    <row r="35" spans="1:6" x14ac:dyDescent="0.2">
      <c r="A35" s="1" t="s">
        <v>49</v>
      </c>
      <c r="B35" s="1"/>
      <c r="C35" s="1"/>
      <c r="D35" s="1"/>
      <c r="E35" s="1"/>
      <c r="F35" s="2"/>
    </row>
    <row r="36" spans="1:6" x14ac:dyDescent="0.2">
      <c r="A36" s="1" t="s">
        <v>56</v>
      </c>
      <c r="B36" s="1"/>
      <c r="C36" s="1"/>
      <c r="D36" s="1"/>
      <c r="E36" s="1"/>
      <c r="F36" s="2"/>
    </row>
    <row r="37" spans="1:6" x14ac:dyDescent="0.2">
      <c r="A37" s="1"/>
      <c r="B37" s="1"/>
      <c r="C37" s="1"/>
      <c r="D37" s="1"/>
      <c r="E37" s="1"/>
      <c r="F37" s="2"/>
    </row>
    <row r="38" spans="1:6" x14ac:dyDescent="0.2">
      <c r="A38" s="1" t="s">
        <v>57</v>
      </c>
      <c r="B38" s="1"/>
      <c r="C38" s="1"/>
      <c r="D38" s="1"/>
      <c r="E38" s="1"/>
      <c r="F38" s="2"/>
    </row>
    <row r="39" spans="1:6" x14ac:dyDescent="0.2">
      <c r="A39" s="1" t="s">
        <v>58</v>
      </c>
      <c r="B39" s="1"/>
      <c r="C39" s="1"/>
      <c r="D39" s="1"/>
      <c r="E39" s="1"/>
      <c r="F39" s="2"/>
    </row>
    <row r="40" spans="1:6" x14ac:dyDescent="0.2">
      <c r="A40" s="1" t="s">
        <v>59</v>
      </c>
      <c r="B40" s="1"/>
      <c r="C40" s="1"/>
      <c r="D40" s="1"/>
      <c r="E40" s="1"/>
      <c r="F40" s="2"/>
    </row>
    <row r="41" spans="1:6" x14ac:dyDescent="0.2">
      <c r="A41" s="1"/>
      <c r="B41" s="1"/>
      <c r="C41" s="1"/>
      <c r="D41" s="1"/>
      <c r="E41" s="1"/>
      <c r="F41" s="2"/>
    </row>
    <row r="42" spans="1:6" x14ac:dyDescent="0.2">
      <c r="A42" s="1"/>
      <c r="B42" s="1"/>
      <c r="C42" s="1"/>
      <c r="D42" s="1"/>
      <c r="E42" s="3" t="s">
        <v>23</v>
      </c>
      <c r="F42" s="2"/>
    </row>
    <row r="43" spans="1:6" x14ac:dyDescent="0.2">
      <c r="A43" s="1"/>
      <c r="B43" s="1"/>
      <c r="C43" s="13" t="s">
        <v>3</v>
      </c>
      <c r="D43" s="13"/>
      <c r="E43" s="3" t="s">
        <v>22</v>
      </c>
      <c r="F43" s="6" t="s">
        <v>25</v>
      </c>
    </row>
    <row r="44" spans="1:6" x14ac:dyDescent="0.2">
      <c r="A44" s="13" t="s">
        <v>2</v>
      </c>
      <c r="B44" s="13"/>
      <c r="C44" s="13" t="s">
        <v>4</v>
      </c>
      <c r="D44" s="13"/>
      <c r="E44" s="3" t="s">
        <v>21</v>
      </c>
      <c r="F44" s="6" t="s">
        <v>26</v>
      </c>
    </row>
    <row r="45" spans="1:6" x14ac:dyDescent="0.2">
      <c r="A45" s="1"/>
      <c r="B45" s="1"/>
      <c r="C45" s="1"/>
      <c r="D45" s="1"/>
      <c r="E45" s="3" t="s">
        <v>20</v>
      </c>
      <c r="F45" s="6" t="s">
        <v>27</v>
      </c>
    </row>
    <row r="46" spans="1:6" x14ac:dyDescent="0.2">
      <c r="A46" s="1" t="s">
        <v>0</v>
      </c>
      <c r="B46" s="1" t="s">
        <v>1</v>
      </c>
      <c r="C46" s="1" t="s">
        <v>0</v>
      </c>
      <c r="D46" s="1" t="s">
        <v>1</v>
      </c>
      <c r="E46" s="5" t="s">
        <v>19</v>
      </c>
      <c r="F46" s="7" t="s">
        <v>19</v>
      </c>
    </row>
    <row r="48" spans="1:6" x14ac:dyDescent="0.2">
      <c r="A48" s="1">
        <v>317766.473</v>
      </c>
      <c r="B48" s="1">
        <v>3853854.3119999999</v>
      </c>
      <c r="C48" s="1">
        <v>317765.30099999998</v>
      </c>
      <c r="D48" s="1">
        <v>3853854.7170000002</v>
      </c>
      <c r="E48" s="1">
        <v>196.55</v>
      </c>
      <c r="F48">
        <v>1533.3050000000001</v>
      </c>
    </row>
    <row r="49" spans="1:6" x14ac:dyDescent="0.2">
      <c r="A49" s="1">
        <v>317755.78700000001</v>
      </c>
      <c r="B49" s="1">
        <v>3853828.8059999999</v>
      </c>
      <c r="C49" s="1">
        <v>317756.283</v>
      </c>
      <c r="D49" s="1">
        <v>3853828.6340000001</v>
      </c>
      <c r="E49" s="1">
        <v>224.15</v>
      </c>
      <c r="F49">
        <v>1533.7860000000001</v>
      </c>
    </row>
    <row r="50" spans="1:6" x14ac:dyDescent="0.2">
      <c r="A50" s="1">
        <v>317754.641</v>
      </c>
      <c r="B50" s="1">
        <v>3853825.3509999998</v>
      </c>
      <c r="C50" s="1">
        <v>317755.09399999998</v>
      </c>
      <c r="D50" s="1">
        <v>3853825.1940000001</v>
      </c>
      <c r="E50" s="1">
        <v>227.79</v>
      </c>
      <c r="F50">
        <v>1533.9390000000001</v>
      </c>
    </row>
    <row r="51" spans="1:6" x14ac:dyDescent="0.2">
      <c r="A51" s="1">
        <v>317753.55599999998</v>
      </c>
      <c r="B51" s="1">
        <v>3853822.2239999999</v>
      </c>
      <c r="C51" s="1">
        <v>317754.01199999999</v>
      </c>
      <c r="D51" s="1">
        <v>3853822.0660000001</v>
      </c>
      <c r="E51" s="1">
        <v>231.1</v>
      </c>
      <c r="F51">
        <v>1533.854</v>
      </c>
    </row>
    <row r="52" spans="1:6" x14ac:dyDescent="0.2">
      <c r="A52" s="1">
        <v>317751.37400000001</v>
      </c>
      <c r="B52" s="1">
        <v>3853815.7370000002</v>
      </c>
      <c r="C52" s="1">
        <v>317751.77600000001</v>
      </c>
      <c r="D52" s="1">
        <v>3853815.5980000002</v>
      </c>
      <c r="E52" s="1">
        <v>237.94</v>
      </c>
      <c r="F52">
        <v>1533.4639999999999</v>
      </c>
    </row>
    <row r="53" spans="1:6" x14ac:dyDescent="0.2">
      <c r="A53" s="1">
        <v>317749.462</v>
      </c>
      <c r="B53" s="1">
        <v>3853809.8309999998</v>
      </c>
      <c r="C53" s="1">
        <v>317749.74800000002</v>
      </c>
      <c r="D53" s="1">
        <v>3853809.7319999998</v>
      </c>
      <c r="E53" s="1">
        <v>244.15</v>
      </c>
      <c r="F53">
        <v>1534.078</v>
      </c>
    </row>
    <row r="54" spans="1:6" x14ac:dyDescent="0.2">
      <c r="A54" s="1">
        <v>317747.83899999998</v>
      </c>
      <c r="B54" s="1">
        <v>3853805.47</v>
      </c>
      <c r="C54" s="1">
        <v>317748.228</v>
      </c>
      <c r="D54" s="1">
        <v>3853805.335</v>
      </c>
      <c r="E54" s="1">
        <v>248.8</v>
      </c>
      <c r="F54">
        <v>1533.894</v>
      </c>
    </row>
    <row r="55" spans="1:6" x14ac:dyDescent="0.2">
      <c r="A55" s="1">
        <v>317746.35399999999</v>
      </c>
      <c r="B55" s="1">
        <v>3853801.0219999999</v>
      </c>
      <c r="C55" s="1">
        <v>317746.696</v>
      </c>
      <c r="D55" s="1">
        <v>3853800.9040000001</v>
      </c>
      <c r="E55" s="1">
        <v>253.49</v>
      </c>
      <c r="F55">
        <v>1533.6669999999999</v>
      </c>
    </row>
    <row r="56" spans="1:6" x14ac:dyDescent="0.2">
      <c r="A56" s="1">
        <v>317745.76</v>
      </c>
      <c r="B56" s="1">
        <v>3853799.6690000002</v>
      </c>
      <c r="C56" s="1">
        <v>317746.21500000003</v>
      </c>
      <c r="D56" s="1">
        <v>3853799.5120000001</v>
      </c>
      <c r="E56" s="1">
        <v>254.96</v>
      </c>
      <c r="F56">
        <v>1532.4590000000001</v>
      </c>
    </row>
    <row r="57" spans="1:6" x14ac:dyDescent="0.2">
      <c r="A57" s="1">
        <v>317744.38299999997</v>
      </c>
      <c r="B57" s="1">
        <v>3853795.7370000002</v>
      </c>
      <c r="C57" s="1">
        <v>317744.85399999999</v>
      </c>
      <c r="D57" s="1">
        <v>3853795.574</v>
      </c>
      <c r="E57" s="1">
        <v>259.13</v>
      </c>
      <c r="F57">
        <v>1532.4849999999999</v>
      </c>
    </row>
    <row r="58" spans="1:6" x14ac:dyDescent="0.2">
      <c r="A58" s="1">
        <v>317743.43699999998</v>
      </c>
      <c r="B58" s="1">
        <v>3853792.01</v>
      </c>
      <c r="C58" s="1">
        <v>317743.60200000001</v>
      </c>
      <c r="D58" s="1">
        <v>3853791.9530000002</v>
      </c>
      <c r="E58" s="1">
        <v>262.95999999999998</v>
      </c>
      <c r="F58">
        <v>1532.5519999999999</v>
      </c>
    </row>
    <row r="59" spans="1:6" x14ac:dyDescent="0.2">
      <c r="A59" s="1">
        <v>317742.07299999997</v>
      </c>
      <c r="B59" s="1">
        <v>3853787.9369999999</v>
      </c>
      <c r="C59" s="1">
        <v>317742.19799999997</v>
      </c>
      <c r="D59" s="1">
        <v>3853787.8939999999</v>
      </c>
      <c r="E59" s="1">
        <v>267.26</v>
      </c>
      <c r="F59">
        <v>1531.748</v>
      </c>
    </row>
    <row r="60" spans="1:6" x14ac:dyDescent="0.2">
      <c r="A60" s="1">
        <v>317740.04800000001</v>
      </c>
      <c r="B60" s="1">
        <v>3853782.9989999998</v>
      </c>
      <c r="C60" s="1">
        <v>317740.45699999999</v>
      </c>
      <c r="D60" s="1">
        <v>3853782.858</v>
      </c>
      <c r="E60" s="1">
        <v>272.58</v>
      </c>
      <c r="F60">
        <v>1531.433</v>
      </c>
    </row>
    <row r="61" spans="1:6" x14ac:dyDescent="0.2">
      <c r="A61" s="1">
        <v>317738.47700000001</v>
      </c>
      <c r="B61" s="1">
        <v>3853778.5040000002</v>
      </c>
      <c r="C61" s="1">
        <v>317738.90100000001</v>
      </c>
      <c r="D61" s="1">
        <v>3853778.3569999998</v>
      </c>
      <c r="E61" s="1">
        <v>277.35000000000002</v>
      </c>
      <c r="F61">
        <v>1531.2049999999999</v>
      </c>
    </row>
    <row r="62" spans="1:6" x14ac:dyDescent="0.2">
      <c r="A62" s="1">
        <v>317737.78399999999</v>
      </c>
      <c r="B62" s="1">
        <v>3853775.642</v>
      </c>
      <c r="C62" s="1">
        <v>317737.94400000002</v>
      </c>
      <c r="D62" s="1">
        <v>3853775.5869999998</v>
      </c>
      <c r="E62" s="1">
        <v>280.27999999999997</v>
      </c>
      <c r="F62">
        <v>1530.8810000000001</v>
      </c>
    </row>
    <row r="63" spans="1:6" x14ac:dyDescent="0.2">
      <c r="A63" s="1">
        <v>317736.12199999997</v>
      </c>
      <c r="B63" s="1">
        <v>3853771.122</v>
      </c>
      <c r="C63" s="1">
        <v>317736.37</v>
      </c>
      <c r="D63" s="1">
        <v>3853771.0359999998</v>
      </c>
      <c r="E63" s="1">
        <v>285.08999999999997</v>
      </c>
      <c r="F63">
        <v>1530.829</v>
      </c>
    </row>
    <row r="64" spans="1:6" x14ac:dyDescent="0.2">
      <c r="A64" s="1">
        <v>317735.67099999997</v>
      </c>
      <c r="B64" s="1">
        <v>3853769.747</v>
      </c>
      <c r="C64" s="1">
        <v>317735.89799999999</v>
      </c>
      <c r="D64" s="1">
        <v>3853769.6690000002</v>
      </c>
      <c r="E64" s="1">
        <v>286.54000000000002</v>
      </c>
      <c r="F64">
        <v>1531.289</v>
      </c>
    </row>
    <row r="65" spans="1:6" x14ac:dyDescent="0.2">
      <c r="A65" s="1">
        <v>317735.054</v>
      </c>
      <c r="B65" s="1">
        <v>3853768.355</v>
      </c>
      <c r="C65" s="1">
        <v>317735.402</v>
      </c>
      <c r="D65" s="1">
        <v>3853768.2349999999</v>
      </c>
      <c r="E65" s="1">
        <v>288.06</v>
      </c>
      <c r="F65">
        <v>1532.461</v>
      </c>
    </row>
  </sheetData>
  <mergeCells count="3">
    <mergeCell ref="C43:D43"/>
    <mergeCell ref="A44:B44"/>
    <mergeCell ref="C44:D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workbookViewId="0">
      <selection activeCell="B5" sqref="B5:B6"/>
    </sheetView>
  </sheetViews>
  <sheetFormatPr defaultRowHeight="12.75" x14ac:dyDescent="0.2"/>
  <cols>
    <col min="1" max="3" width="12.7109375" customWidth="1"/>
    <col min="4" max="4" width="12.7109375" style="2" customWidth="1"/>
    <col min="5" max="5" width="9.140625" style="1"/>
    <col min="6" max="6" width="12.42578125" customWidth="1"/>
  </cols>
  <sheetData>
    <row r="1" spans="1:6" x14ac:dyDescent="0.2">
      <c r="A1" s="4" t="s">
        <v>5</v>
      </c>
      <c r="B1" s="1" t="s">
        <v>68</v>
      </c>
      <c r="C1" s="1"/>
      <c r="F1" s="2"/>
    </row>
    <row r="2" spans="1:6" x14ac:dyDescent="0.2">
      <c r="A2" s="4"/>
      <c r="B2" s="1"/>
      <c r="C2" s="1"/>
      <c r="F2" s="2"/>
    </row>
    <row r="3" spans="1:6" x14ac:dyDescent="0.2">
      <c r="A3" s="10" t="s">
        <v>66</v>
      </c>
      <c r="B3" s="11"/>
      <c r="C3" s="1"/>
      <c r="F3" s="2"/>
    </row>
    <row r="4" spans="1:6" x14ac:dyDescent="0.2">
      <c r="A4" s="10"/>
      <c r="B4" s="11"/>
      <c r="C4" s="1"/>
      <c r="F4" s="2"/>
    </row>
    <row r="5" spans="1:6" x14ac:dyDescent="0.2">
      <c r="A5" s="10"/>
      <c r="B5" s="11" t="s">
        <v>83</v>
      </c>
      <c r="C5" s="1"/>
      <c r="F5" s="2"/>
    </row>
    <row r="6" spans="1:6" x14ac:dyDescent="0.2">
      <c r="A6" s="10"/>
      <c r="B6" s="11" t="s">
        <v>67</v>
      </c>
      <c r="C6" s="1"/>
      <c r="F6" s="2"/>
    </row>
    <row r="7" spans="1:6" x14ac:dyDescent="0.2">
      <c r="A7" s="10"/>
      <c r="B7" s="11"/>
      <c r="C7" s="1"/>
      <c r="F7" s="2"/>
    </row>
    <row r="8" spans="1:6" x14ac:dyDescent="0.2">
      <c r="A8" s="10" t="s">
        <v>80</v>
      </c>
      <c r="B8" s="11" t="s">
        <v>81</v>
      </c>
      <c r="C8" s="1"/>
      <c r="F8" s="2"/>
    </row>
    <row r="9" spans="1:6" x14ac:dyDescent="0.2">
      <c r="A9" s="10"/>
      <c r="B9" s="11" t="s">
        <v>82</v>
      </c>
      <c r="C9" s="1"/>
      <c r="F9" s="2"/>
    </row>
    <row r="10" spans="1:6" x14ac:dyDescent="0.2">
      <c r="A10" s="1"/>
      <c r="B10" s="1"/>
      <c r="C10" s="1"/>
      <c r="F10" s="2"/>
    </row>
    <row r="11" spans="1:6" x14ac:dyDescent="0.2">
      <c r="A11" s="1" t="s">
        <v>39</v>
      </c>
      <c r="B11" s="1"/>
      <c r="C11" s="1"/>
      <c r="F11" s="2"/>
    </row>
    <row r="12" spans="1:6" x14ac:dyDescent="0.2">
      <c r="A12" s="1"/>
      <c r="B12" s="1"/>
      <c r="C12" s="1"/>
      <c r="F12" s="2"/>
    </row>
    <row r="13" spans="1:6" x14ac:dyDescent="0.2">
      <c r="A13" s="1" t="s">
        <v>79</v>
      </c>
      <c r="B13" s="1"/>
      <c r="C13" s="1"/>
      <c r="F13" s="2"/>
    </row>
    <row r="14" spans="1:6" x14ac:dyDescent="0.2">
      <c r="A14" s="1" t="s">
        <v>30</v>
      </c>
      <c r="B14" s="1"/>
      <c r="C14" s="1"/>
      <c r="F14" s="2"/>
    </row>
    <row r="15" spans="1:6" x14ac:dyDescent="0.2">
      <c r="A15" s="1"/>
      <c r="B15" s="1"/>
      <c r="C15" s="1"/>
      <c r="F15" s="2"/>
    </row>
    <row r="16" spans="1:6" x14ac:dyDescent="0.2">
      <c r="A16" s="1" t="s">
        <v>31</v>
      </c>
      <c r="B16" s="1"/>
      <c r="C16" s="1"/>
      <c r="F16" s="2"/>
    </row>
    <row r="17" spans="1:6" x14ac:dyDescent="0.2">
      <c r="A17" s="4" t="s">
        <v>43</v>
      </c>
      <c r="B17" s="1"/>
      <c r="C17" s="1"/>
      <c r="F17" s="2"/>
    </row>
    <row r="18" spans="1:6" x14ac:dyDescent="0.2">
      <c r="A18" s="1"/>
      <c r="B18" s="1"/>
      <c r="C18" s="1"/>
      <c r="F18" s="2"/>
    </row>
    <row r="19" spans="1:6" x14ac:dyDescent="0.2">
      <c r="B19" s="1"/>
      <c r="C19" s="1"/>
      <c r="F19" s="2"/>
    </row>
    <row r="20" spans="1:6" x14ac:dyDescent="0.2">
      <c r="A20" s="4" t="s">
        <v>38</v>
      </c>
      <c r="B20" s="1" t="s">
        <v>44</v>
      </c>
      <c r="C20" s="1"/>
      <c r="F20" s="2"/>
    </row>
    <row r="21" spans="1:6" x14ac:dyDescent="0.2">
      <c r="A21" s="1" t="s">
        <v>33</v>
      </c>
      <c r="B21" s="1"/>
      <c r="C21" s="1"/>
      <c r="F21" s="2"/>
    </row>
    <row r="22" spans="1:6" x14ac:dyDescent="0.2">
      <c r="A22" s="1" t="s">
        <v>34</v>
      </c>
      <c r="B22" s="1"/>
      <c r="C22" s="1"/>
      <c r="F22" s="2"/>
    </row>
    <row r="23" spans="1:6" x14ac:dyDescent="0.2">
      <c r="A23" s="1" t="s">
        <v>35</v>
      </c>
      <c r="B23" s="1"/>
      <c r="C23" s="1"/>
      <c r="F23" s="2"/>
    </row>
    <row r="24" spans="1:6" x14ac:dyDescent="0.2">
      <c r="A24" s="1" t="s">
        <v>36</v>
      </c>
      <c r="B24" s="1"/>
      <c r="C24" s="1"/>
      <c r="F24" s="2"/>
    </row>
    <row r="25" spans="1:6" x14ac:dyDescent="0.2">
      <c r="A25" s="1" t="s">
        <v>37</v>
      </c>
      <c r="B25" s="1"/>
      <c r="C25" s="1"/>
      <c r="F25" s="2"/>
    </row>
    <row r="26" spans="1:6" x14ac:dyDescent="0.2">
      <c r="A26" s="1"/>
      <c r="B26" s="1"/>
      <c r="C26" s="1"/>
      <c r="F26" s="2"/>
    </row>
    <row r="27" spans="1:6" x14ac:dyDescent="0.2">
      <c r="A27" s="1"/>
      <c r="B27" s="1"/>
      <c r="C27" s="1"/>
      <c r="F27" s="2"/>
    </row>
    <row r="28" spans="1:6" x14ac:dyDescent="0.2">
      <c r="A28" s="1" t="s">
        <v>28</v>
      </c>
      <c r="B28" s="1"/>
      <c r="C28" s="1"/>
      <c r="F28" s="2"/>
    </row>
    <row r="29" spans="1:6" x14ac:dyDescent="0.2">
      <c r="A29" s="1" t="s">
        <v>29</v>
      </c>
      <c r="B29" s="1"/>
      <c r="C29" s="1"/>
      <c r="F29" s="2"/>
    </row>
    <row r="30" spans="1:6" x14ac:dyDescent="0.2">
      <c r="A30" s="1"/>
      <c r="B30" s="1"/>
      <c r="C30" s="1"/>
      <c r="F30" s="2"/>
    </row>
    <row r="31" spans="1:6" x14ac:dyDescent="0.2">
      <c r="A31" s="8" t="s">
        <v>73</v>
      </c>
      <c r="B31" s="1"/>
      <c r="C31" s="1"/>
      <c r="F31" s="2"/>
    </row>
    <row r="32" spans="1:6" x14ac:dyDescent="0.2">
      <c r="A32" s="9"/>
      <c r="B32" s="1"/>
      <c r="C32" s="1"/>
      <c r="F32" s="2"/>
    </row>
    <row r="33" spans="1:6" x14ac:dyDescent="0.2">
      <c r="A33" s="9" t="s">
        <v>45</v>
      </c>
      <c r="B33" s="1"/>
      <c r="C33" s="1"/>
      <c r="F33" s="2"/>
    </row>
    <row r="34" spans="1:6" x14ac:dyDescent="0.2">
      <c r="A34" s="9" t="s">
        <v>46</v>
      </c>
      <c r="B34" s="1"/>
      <c r="C34" s="1"/>
      <c r="F34" s="2"/>
    </row>
    <row r="35" spans="1:6" x14ac:dyDescent="0.2">
      <c r="A35" s="9"/>
      <c r="B35" s="1"/>
      <c r="C35" s="1"/>
      <c r="F35" s="2"/>
    </row>
    <row r="36" spans="1:6" x14ac:dyDescent="0.2">
      <c r="A36" s="9" t="s">
        <v>60</v>
      </c>
      <c r="B36" s="1"/>
      <c r="C36" s="1"/>
      <c r="F36" s="2"/>
    </row>
    <row r="37" spans="1:6" x14ac:dyDescent="0.2">
      <c r="A37" s="9" t="s">
        <v>61</v>
      </c>
      <c r="B37" s="1"/>
      <c r="C37" s="1"/>
      <c r="F37" s="2"/>
    </row>
    <row r="38" spans="1:6" x14ac:dyDescent="0.2">
      <c r="A38" s="9" t="s">
        <v>62</v>
      </c>
      <c r="B38" s="1"/>
      <c r="C38" s="1"/>
      <c r="F38" s="2"/>
    </row>
    <row r="39" spans="1:6" x14ac:dyDescent="0.2">
      <c r="A39" s="9"/>
      <c r="B39" s="1"/>
      <c r="C39" s="1"/>
      <c r="F39" s="2"/>
    </row>
    <row r="40" spans="1:6" x14ac:dyDescent="0.2">
      <c r="A40" s="1"/>
      <c r="B40" s="1"/>
      <c r="C40" s="1"/>
      <c r="E40" s="1" t="s">
        <v>32</v>
      </c>
      <c r="F40" s="2"/>
    </row>
    <row r="41" spans="1:6" x14ac:dyDescent="0.2">
      <c r="A41" s="1"/>
      <c r="B41" s="1"/>
      <c r="C41" s="3" t="s">
        <v>23</v>
      </c>
      <c r="E41" s="3" t="s">
        <v>23</v>
      </c>
    </row>
    <row r="42" spans="1:6" x14ac:dyDescent="0.2">
      <c r="A42" s="1"/>
      <c r="B42" s="1"/>
      <c r="C42" s="3" t="s">
        <v>22</v>
      </c>
      <c r="D42" s="6" t="s">
        <v>25</v>
      </c>
      <c r="E42" s="3" t="s">
        <v>22</v>
      </c>
    </row>
    <row r="43" spans="1:6" x14ac:dyDescent="0.2">
      <c r="A43" s="13" t="s">
        <v>2</v>
      </c>
      <c r="B43" s="13"/>
      <c r="C43" s="3" t="s">
        <v>21</v>
      </c>
      <c r="D43" s="6" t="s">
        <v>26</v>
      </c>
      <c r="E43" s="3" t="s">
        <v>21</v>
      </c>
    </row>
    <row r="44" spans="1:6" x14ac:dyDescent="0.2">
      <c r="A44" s="1"/>
      <c r="B44" s="1"/>
      <c r="C44" s="3" t="s">
        <v>20</v>
      </c>
      <c r="D44" s="6" t="s">
        <v>27</v>
      </c>
      <c r="E44" s="3" t="s">
        <v>20</v>
      </c>
    </row>
    <row r="45" spans="1:6" x14ac:dyDescent="0.2">
      <c r="A45" s="1" t="s">
        <v>0</v>
      </c>
      <c r="B45" s="1" t="s">
        <v>1</v>
      </c>
      <c r="C45" s="5" t="s">
        <v>19</v>
      </c>
      <c r="D45" s="7" t="s">
        <v>19</v>
      </c>
      <c r="E45" s="5" t="s">
        <v>19</v>
      </c>
    </row>
    <row r="47" spans="1:6" x14ac:dyDescent="0.2">
      <c r="A47" s="1">
        <v>317773.60700000002</v>
      </c>
      <c r="B47" s="1">
        <v>3853878.7429999998</v>
      </c>
      <c r="C47">
        <v>0</v>
      </c>
      <c r="D47" s="2">
        <v>1533.77</v>
      </c>
      <c r="E47" s="1">
        <f>C47+171.13</f>
        <v>171.13</v>
      </c>
    </row>
    <row r="48" spans="1:6" x14ac:dyDescent="0.2">
      <c r="A48" s="1">
        <v>317773.28025000001</v>
      </c>
      <c r="B48" s="1">
        <v>3853877.79789</v>
      </c>
      <c r="C48">
        <v>1</v>
      </c>
      <c r="D48" s="2">
        <v>1533.8119999999999</v>
      </c>
      <c r="E48" s="1">
        <f t="shared" ref="E48:E111" si="0">C48+171.13</f>
        <v>172.13</v>
      </c>
    </row>
    <row r="49" spans="1:5" x14ac:dyDescent="0.2">
      <c r="A49" s="1">
        <v>317772.9535</v>
      </c>
      <c r="B49" s="1">
        <v>3853876.8527799998</v>
      </c>
      <c r="C49">
        <v>2</v>
      </c>
      <c r="D49" s="2">
        <v>1533.7650000000001</v>
      </c>
      <c r="E49" s="1">
        <f t="shared" si="0"/>
        <v>173.13</v>
      </c>
    </row>
    <row r="50" spans="1:5" x14ac:dyDescent="0.2">
      <c r="A50" s="1">
        <v>317772.62676000001</v>
      </c>
      <c r="B50" s="1">
        <v>3853875.9076700001</v>
      </c>
      <c r="C50">
        <v>3</v>
      </c>
      <c r="D50" s="2">
        <v>1533.7190000000001</v>
      </c>
      <c r="E50" s="1">
        <f t="shared" si="0"/>
        <v>174.13</v>
      </c>
    </row>
    <row r="51" spans="1:5" x14ac:dyDescent="0.2">
      <c r="A51" s="1">
        <v>317772.30001000001</v>
      </c>
      <c r="B51" s="1">
        <v>3853874.9625499998</v>
      </c>
      <c r="C51">
        <v>4</v>
      </c>
      <c r="D51" s="2">
        <v>1533.701</v>
      </c>
      <c r="E51" s="1">
        <f t="shared" si="0"/>
        <v>175.13</v>
      </c>
    </row>
    <row r="52" spans="1:5" x14ac:dyDescent="0.2">
      <c r="A52" s="1">
        <v>317771.97326</v>
      </c>
      <c r="B52" s="1">
        <v>3853874.0174400001</v>
      </c>
      <c r="C52">
        <v>5</v>
      </c>
      <c r="D52" s="2">
        <v>1533.683</v>
      </c>
      <c r="E52" s="1">
        <f t="shared" si="0"/>
        <v>176.13</v>
      </c>
    </row>
    <row r="53" spans="1:5" x14ac:dyDescent="0.2">
      <c r="A53" s="1">
        <v>317771.64650999999</v>
      </c>
      <c r="B53" s="1">
        <v>3853873.0723299999</v>
      </c>
      <c r="C53">
        <v>6</v>
      </c>
      <c r="D53" s="2">
        <v>1533.6610000000001</v>
      </c>
      <c r="E53" s="1">
        <f t="shared" si="0"/>
        <v>177.13</v>
      </c>
    </row>
    <row r="54" spans="1:5" x14ac:dyDescent="0.2">
      <c r="A54" s="1">
        <v>317771.31975999998</v>
      </c>
      <c r="B54" s="1">
        <v>3853872.1272200001</v>
      </c>
      <c r="C54">
        <v>7</v>
      </c>
      <c r="D54" s="2">
        <v>1533.6010000000001</v>
      </c>
      <c r="E54" s="1">
        <f t="shared" si="0"/>
        <v>178.13</v>
      </c>
    </row>
    <row r="55" spans="1:5" x14ac:dyDescent="0.2">
      <c r="A55" s="1">
        <v>317770.99300999998</v>
      </c>
      <c r="B55" s="1">
        <v>3853871.1821099999</v>
      </c>
      <c r="C55">
        <v>8</v>
      </c>
      <c r="D55" s="2">
        <v>1533.538</v>
      </c>
      <c r="E55" s="1">
        <f t="shared" si="0"/>
        <v>179.13</v>
      </c>
    </row>
    <row r="56" spans="1:5" x14ac:dyDescent="0.2">
      <c r="A56" s="1">
        <v>317770.66626999999</v>
      </c>
      <c r="B56" s="1">
        <v>3853870.2370000002</v>
      </c>
      <c r="C56">
        <v>9</v>
      </c>
      <c r="D56" s="2">
        <v>1533.3920000000001</v>
      </c>
      <c r="E56" s="1">
        <f t="shared" si="0"/>
        <v>180.13</v>
      </c>
    </row>
    <row r="57" spans="1:5" x14ac:dyDescent="0.2">
      <c r="A57" s="1">
        <v>317770.33951999998</v>
      </c>
      <c r="B57" s="1">
        <v>3853869.29189</v>
      </c>
      <c r="C57">
        <v>10</v>
      </c>
      <c r="D57" s="2">
        <v>1533.251</v>
      </c>
      <c r="E57" s="1">
        <f t="shared" si="0"/>
        <v>181.13</v>
      </c>
    </row>
    <row r="58" spans="1:5" x14ac:dyDescent="0.2">
      <c r="A58" s="1">
        <v>317770.01276999997</v>
      </c>
      <c r="B58" s="1">
        <v>3853868.3467700002</v>
      </c>
      <c r="C58">
        <v>11</v>
      </c>
      <c r="D58" s="2">
        <v>1533.1949999999999</v>
      </c>
      <c r="E58" s="1">
        <f t="shared" si="0"/>
        <v>182.13</v>
      </c>
    </row>
    <row r="59" spans="1:5" x14ac:dyDescent="0.2">
      <c r="A59" s="1">
        <v>317769.68602000002</v>
      </c>
      <c r="B59" s="1">
        <v>3853867.40166</v>
      </c>
      <c r="C59">
        <v>12</v>
      </c>
      <c r="D59" s="2">
        <v>1533.1610000000001</v>
      </c>
      <c r="E59" s="1">
        <f t="shared" si="0"/>
        <v>183.13</v>
      </c>
    </row>
    <row r="60" spans="1:5" x14ac:dyDescent="0.2">
      <c r="A60" s="1">
        <v>317769.35927000002</v>
      </c>
      <c r="B60" s="1">
        <v>3853866.4565499998</v>
      </c>
      <c r="C60">
        <v>13</v>
      </c>
      <c r="D60" s="2">
        <v>1533.153</v>
      </c>
      <c r="E60" s="1">
        <f t="shared" si="0"/>
        <v>184.13</v>
      </c>
    </row>
    <row r="61" spans="1:5" x14ac:dyDescent="0.2">
      <c r="A61" s="1">
        <v>317769.03253000003</v>
      </c>
      <c r="B61" s="1">
        <v>3853865.51144</v>
      </c>
      <c r="C61">
        <v>14</v>
      </c>
      <c r="D61" s="2">
        <v>1533.17</v>
      </c>
      <c r="E61" s="1">
        <f t="shared" si="0"/>
        <v>185.13</v>
      </c>
    </row>
    <row r="62" spans="1:5" x14ac:dyDescent="0.2">
      <c r="A62" s="1">
        <v>317768.70578000002</v>
      </c>
      <c r="B62" s="1">
        <v>3853864.5663299998</v>
      </c>
      <c r="C62">
        <v>15</v>
      </c>
      <c r="D62" s="2">
        <v>1533.134</v>
      </c>
      <c r="E62" s="1">
        <f t="shared" si="0"/>
        <v>186.13</v>
      </c>
    </row>
    <row r="63" spans="1:5" x14ac:dyDescent="0.2">
      <c r="A63" s="1">
        <v>317768.37903000001</v>
      </c>
      <c r="B63" s="1">
        <v>3853863.6212200001</v>
      </c>
      <c r="C63">
        <v>16</v>
      </c>
      <c r="D63" s="2">
        <v>1533.1769999999999</v>
      </c>
      <c r="E63" s="1">
        <f t="shared" si="0"/>
        <v>187.13</v>
      </c>
    </row>
    <row r="64" spans="1:5" x14ac:dyDescent="0.2">
      <c r="A64" s="1">
        <v>317768.05228</v>
      </c>
      <c r="B64" s="1">
        <v>3853862.6761099999</v>
      </c>
      <c r="C64">
        <v>17</v>
      </c>
      <c r="D64" s="2">
        <v>1533.2439999999999</v>
      </c>
      <c r="E64" s="1">
        <f t="shared" si="0"/>
        <v>188.13</v>
      </c>
    </row>
    <row r="65" spans="1:5" x14ac:dyDescent="0.2">
      <c r="A65" s="1">
        <v>317767.72553</v>
      </c>
      <c r="B65" s="1">
        <v>3853861.7309900001</v>
      </c>
      <c r="C65">
        <v>18</v>
      </c>
      <c r="D65" s="2">
        <v>1533.249</v>
      </c>
      <c r="E65" s="1">
        <f t="shared" si="0"/>
        <v>189.13</v>
      </c>
    </row>
    <row r="66" spans="1:5" x14ac:dyDescent="0.2">
      <c r="A66" s="1">
        <v>317767.39877999999</v>
      </c>
      <c r="B66" s="1">
        <v>3853860.7858799999</v>
      </c>
      <c r="C66">
        <v>19</v>
      </c>
      <c r="D66" s="2">
        <v>1533.3679999999999</v>
      </c>
      <c r="E66" s="1">
        <f t="shared" si="0"/>
        <v>190.13</v>
      </c>
    </row>
    <row r="67" spans="1:5" x14ac:dyDescent="0.2">
      <c r="A67" s="1">
        <v>317767.07204</v>
      </c>
      <c r="B67" s="1">
        <v>3853859.8407700001</v>
      </c>
      <c r="C67">
        <v>20</v>
      </c>
      <c r="D67" s="2">
        <v>1533.596</v>
      </c>
      <c r="E67" s="1">
        <f t="shared" si="0"/>
        <v>191.13</v>
      </c>
    </row>
    <row r="68" spans="1:5" x14ac:dyDescent="0.2">
      <c r="A68" s="1">
        <v>317766.74528999999</v>
      </c>
      <c r="B68" s="1">
        <v>3853858.8956599999</v>
      </c>
      <c r="C68">
        <v>21</v>
      </c>
      <c r="D68" s="2">
        <v>1533.6510000000001</v>
      </c>
      <c r="E68" s="1">
        <f t="shared" si="0"/>
        <v>192.13</v>
      </c>
    </row>
    <row r="69" spans="1:5" x14ac:dyDescent="0.2">
      <c r="A69" s="1">
        <v>317766.41853999998</v>
      </c>
      <c r="B69" s="1">
        <v>3853857.9505500002</v>
      </c>
      <c r="C69">
        <v>22</v>
      </c>
      <c r="D69" s="2">
        <v>1533.4290000000001</v>
      </c>
      <c r="E69" s="1">
        <f t="shared" si="0"/>
        <v>193.13</v>
      </c>
    </row>
    <row r="70" spans="1:5" x14ac:dyDescent="0.2">
      <c r="A70" s="1">
        <v>317766.09178999998</v>
      </c>
      <c r="B70" s="1">
        <v>3853857.00544</v>
      </c>
      <c r="C70">
        <v>23</v>
      </c>
      <c r="D70" s="2">
        <v>1533.319</v>
      </c>
      <c r="E70" s="1">
        <f t="shared" si="0"/>
        <v>194.13</v>
      </c>
    </row>
    <row r="71" spans="1:5" x14ac:dyDescent="0.2">
      <c r="A71" s="1">
        <v>317765.76504000003</v>
      </c>
      <c r="B71" s="1">
        <v>3853856.0603299998</v>
      </c>
      <c r="C71">
        <v>24</v>
      </c>
      <c r="D71" s="2">
        <v>1533.2719999999999</v>
      </c>
      <c r="E71" s="1">
        <f t="shared" si="0"/>
        <v>195.13</v>
      </c>
    </row>
    <row r="72" spans="1:5" x14ac:dyDescent="0.2">
      <c r="A72" s="1">
        <v>317765.43829999998</v>
      </c>
      <c r="B72" s="1">
        <v>3853855.11521</v>
      </c>
      <c r="C72">
        <v>25</v>
      </c>
      <c r="D72" s="2">
        <v>1533.3040000000001</v>
      </c>
      <c r="E72" s="1">
        <f t="shared" si="0"/>
        <v>196.13</v>
      </c>
    </row>
    <row r="73" spans="1:5" x14ac:dyDescent="0.2">
      <c r="A73" s="1">
        <v>317765.11154999997</v>
      </c>
      <c r="B73" s="1">
        <v>3853854.1701000002</v>
      </c>
      <c r="C73">
        <v>26</v>
      </c>
      <c r="D73" s="2">
        <v>1533.3530000000001</v>
      </c>
      <c r="E73" s="1">
        <f t="shared" si="0"/>
        <v>197.13</v>
      </c>
    </row>
    <row r="74" spans="1:5" x14ac:dyDescent="0.2">
      <c r="A74" s="1">
        <v>317764.78480000002</v>
      </c>
      <c r="B74" s="1">
        <v>3853853.22499</v>
      </c>
      <c r="C74">
        <v>27</v>
      </c>
      <c r="D74" s="2">
        <v>1533.4590000000001</v>
      </c>
      <c r="E74" s="1">
        <f t="shared" si="0"/>
        <v>198.13</v>
      </c>
    </row>
    <row r="75" spans="1:5" x14ac:dyDescent="0.2">
      <c r="A75" s="1">
        <v>317764.45805000002</v>
      </c>
      <c r="B75" s="1">
        <v>3853852.2798799998</v>
      </c>
      <c r="C75">
        <v>28</v>
      </c>
      <c r="D75" s="2">
        <v>1533.55</v>
      </c>
      <c r="E75" s="1">
        <f t="shared" si="0"/>
        <v>199.13</v>
      </c>
    </row>
    <row r="76" spans="1:5" x14ac:dyDescent="0.2">
      <c r="A76" s="1">
        <v>317764.13130000001</v>
      </c>
      <c r="B76" s="1">
        <v>3853851.3347700001</v>
      </c>
      <c r="C76">
        <v>29</v>
      </c>
      <c r="D76" s="2">
        <v>1533.616</v>
      </c>
      <c r="E76" s="1">
        <f t="shared" si="0"/>
        <v>200.13</v>
      </c>
    </row>
    <row r="77" spans="1:5" x14ac:dyDescent="0.2">
      <c r="A77" s="1">
        <v>317763.80455</v>
      </c>
      <c r="B77" s="1">
        <v>3853850.3896599999</v>
      </c>
      <c r="C77">
        <v>30</v>
      </c>
      <c r="D77" s="2">
        <v>1533.645</v>
      </c>
      <c r="E77" s="1">
        <f t="shared" si="0"/>
        <v>201.13</v>
      </c>
    </row>
    <row r="78" spans="1:5" x14ac:dyDescent="0.2">
      <c r="A78" s="1">
        <v>317763.47781000001</v>
      </c>
      <c r="B78" s="1">
        <v>3853849.4445500001</v>
      </c>
      <c r="C78">
        <v>31</v>
      </c>
      <c r="D78" s="2">
        <v>1533.6880000000001</v>
      </c>
      <c r="E78" s="1">
        <f t="shared" si="0"/>
        <v>202.13</v>
      </c>
    </row>
    <row r="79" spans="1:5" x14ac:dyDescent="0.2">
      <c r="A79" s="1">
        <v>317763.15106</v>
      </c>
      <c r="B79" s="1">
        <v>3853848.4994299999</v>
      </c>
      <c r="C79">
        <v>32</v>
      </c>
      <c r="D79" s="2">
        <v>1533.6859999999999</v>
      </c>
      <c r="E79" s="1">
        <f t="shared" si="0"/>
        <v>203.13</v>
      </c>
    </row>
    <row r="80" spans="1:5" x14ac:dyDescent="0.2">
      <c r="A80" s="1">
        <v>317762.82431</v>
      </c>
      <c r="B80" s="1">
        <v>3853847.5543200001</v>
      </c>
      <c r="C80">
        <v>33</v>
      </c>
      <c r="D80" s="2">
        <v>1533.654</v>
      </c>
      <c r="E80" s="1">
        <f t="shared" si="0"/>
        <v>204.13</v>
      </c>
    </row>
    <row r="81" spans="1:5" x14ac:dyDescent="0.2">
      <c r="A81" s="1">
        <v>317762.49755999999</v>
      </c>
      <c r="B81" s="1">
        <v>3853846.6092099999</v>
      </c>
      <c r="C81">
        <v>34</v>
      </c>
      <c r="D81" s="2">
        <v>1533.6320000000001</v>
      </c>
      <c r="E81" s="1">
        <f t="shared" si="0"/>
        <v>205.13</v>
      </c>
    </row>
    <row r="82" spans="1:5" x14ac:dyDescent="0.2">
      <c r="A82" s="1">
        <v>317762.17080999998</v>
      </c>
      <c r="B82" s="1">
        <v>3853845.6641000002</v>
      </c>
      <c r="C82">
        <v>35</v>
      </c>
      <c r="D82" s="2">
        <v>1533.598</v>
      </c>
      <c r="E82" s="1">
        <f t="shared" si="0"/>
        <v>206.13</v>
      </c>
    </row>
    <row r="83" spans="1:5" x14ac:dyDescent="0.2">
      <c r="A83" s="1">
        <v>317761.84406999999</v>
      </c>
      <c r="B83" s="1">
        <v>3853844.71899</v>
      </c>
      <c r="C83">
        <v>36</v>
      </c>
      <c r="D83" s="2">
        <v>1533.585</v>
      </c>
      <c r="E83" s="1">
        <f t="shared" si="0"/>
        <v>207.13</v>
      </c>
    </row>
    <row r="84" spans="1:5" x14ac:dyDescent="0.2">
      <c r="A84" s="1">
        <v>317761.51731999998</v>
      </c>
      <c r="B84" s="1">
        <v>3853843.7738800002</v>
      </c>
      <c r="C84">
        <v>37</v>
      </c>
      <c r="D84" s="2">
        <v>1533.5809999999999</v>
      </c>
      <c r="E84" s="1">
        <f t="shared" si="0"/>
        <v>208.13</v>
      </c>
    </row>
    <row r="85" spans="1:5" x14ac:dyDescent="0.2">
      <c r="A85" s="1">
        <v>317761.19056999998</v>
      </c>
      <c r="B85" s="1">
        <v>3853842.82877</v>
      </c>
      <c r="C85">
        <v>38</v>
      </c>
      <c r="D85" s="2">
        <v>1533.546</v>
      </c>
      <c r="E85" s="1">
        <f t="shared" si="0"/>
        <v>209.13</v>
      </c>
    </row>
    <row r="86" spans="1:5" x14ac:dyDescent="0.2">
      <c r="A86" s="1">
        <v>317760.86382000003</v>
      </c>
      <c r="B86" s="1">
        <v>3853841.8836500002</v>
      </c>
      <c r="C86">
        <v>39</v>
      </c>
      <c r="D86" s="2">
        <v>1533.5509999999999</v>
      </c>
      <c r="E86" s="1">
        <f t="shared" si="0"/>
        <v>210.13</v>
      </c>
    </row>
    <row r="87" spans="1:5" x14ac:dyDescent="0.2">
      <c r="A87" s="1">
        <v>317760.53707000002</v>
      </c>
      <c r="B87" s="1">
        <v>3853840.93854</v>
      </c>
      <c r="C87">
        <v>40</v>
      </c>
      <c r="D87" s="2">
        <v>1533.5509999999999</v>
      </c>
      <c r="E87" s="1">
        <f t="shared" si="0"/>
        <v>211.13</v>
      </c>
    </row>
    <row r="88" spans="1:5" x14ac:dyDescent="0.2">
      <c r="A88" s="1">
        <v>317760.21032000001</v>
      </c>
      <c r="B88" s="1">
        <v>3853839.9934299998</v>
      </c>
      <c r="C88">
        <v>41</v>
      </c>
      <c r="D88" s="2">
        <v>1533.5709999999999</v>
      </c>
      <c r="E88" s="1">
        <f t="shared" si="0"/>
        <v>212.13</v>
      </c>
    </row>
    <row r="89" spans="1:5" x14ac:dyDescent="0.2">
      <c r="A89" s="1">
        <v>317759.88358000002</v>
      </c>
      <c r="B89" s="1">
        <v>3853839.0483200001</v>
      </c>
      <c r="C89">
        <v>42</v>
      </c>
      <c r="D89" s="2">
        <v>1533.6110000000001</v>
      </c>
      <c r="E89" s="1">
        <f t="shared" si="0"/>
        <v>213.13</v>
      </c>
    </row>
    <row r="90" spans="1:5" x14ac:dyDescent="0.2">
      <c r="A90" s="1">
        <v>317759.55683000002</v>
      </c>
      <c r="B90" s="1">
        <v>3853838.1032099999</v>
      </c>
      <c r="C90">
        <v>43</v>
      </c>
      <c r="D90" s="2">
        <v>1533.6220000000001</v>
      </c>
      <c r="E90" s="1">
        <f t="shared" si="0"/>
        <v>214.13</v>
      </c>
    </row>
    <row r="91" spans="1:5" x14ac:dyDescent="0.2">
      <c r="A91" s="1">
        <v>317759.23008000001</v>
      </c>
      <c r="B91" s="1">
        <v>3853837.1581000001</v>
      </c>
      <c r="C91">
        <v>44</v>
      </c>
      <c r="D91" s="2">
        <v>1533.596</v>
      </c>
      <c r="E91" s="1">
        <f t="shared" si="0"/>
        <v>215.13</v>
      </c>
    </row>
    <row r="92" spans="1:5" x14ac:dyDescent="0.2">
      <c r="A92" s="1">
        <v>317758.90333</v>
      </c>
      <c r="B92" s="1">
        <v>3853836.2129899999</v>
      </c>
      <c r="C92">
        <v>45</v>
      </c>
      <c r="D92" s="2">
        <v>1533.5160000000001</v>
      </c>
      <c r="E92" s="1">
        <f t="shared" si="0"/>
        <v>216.13</v>
      </c>
    </row>
    <row r="93" spans="1:5" x14ac:dyDescent="0.2">
      <c r="A93" s="1">
        <v>317758.57657999999</v>
      </c>
      <c r="B93" s="1">
        <v>3853835.2678700001</v>
      </c>
      <c r="C93">
        <v>46</v>
      </c>
      <c r="D93" s="2">
        <v>1533.4010000000001</v>
      </c>
      <c r="E93" s="1">
        <f t="shared" si="0"/>
        <v>217.13</v>
      </c>
    </row>
    <row r="94" spans="1:5" x14ac:dyDescent="0.2">
      <c r="A94" s="1">
        <v>317758.24984</v>
      </c>
      <c r="B94" s="1">
        <v>3853834.3227599999</v>
      </c>
      <c r="C94">
        <v>47</v>
      </c>
      <c r="D94" s="2">
        <v>1533.46</v>
      </c>
      <c r="E94" s="1">
        <f t="shared" si="0"/>
        <v>218.13</v>
      </c>
    </row>
    <row r="95" spans="1:5" x14ac:dyDescent="0.2">
      <c r="A95" s="1">
        <v>317757.92309</v>
      </c>
      <c r="B95" s="1">
        <v>3853833.3776500002</v>
      </c>
      <c r="C95">
        <v>48</v>
      </c>
      <c r="D95" s="2">
        <v>1533.63</v>
      </c>
      <c r="E95" s="1">
        <f t="shared" si="0"/>
        <v>219.13</v>
      </c>
    </row>
    <row r="96" spans="1:5" x14ac:dyDescent="0.2">
      <c r="A96" s="1">
        <v>317757.59633999999</v>
      </c>
      <c r="B96" s="1">
        <v>3853832.43254</v>
      </c>
      <c r="C96">
        <v>49</v>
      </c>
      <c r="D96" s="2">
        <v>1533.8330000000001</v>
      </c>
      <c r="E96" s="1">
        <f t="shared" si="0"/>
        <v>220.13</v>
      </c>
    </row>
    <row r="97" spans="1:5" x14ac:dyDescent="0.2">
      <c r="A97" s="1">
        <v>317757.26958999998</v>
      </c>
      <c r="B97" s="1">
        <v>3853831.4874300002</v>
      </c>
      <c r="C97">
        <v>50</v>
      </c>
      <c r="D97" s="2">
        <v>1534.038</v>
      </c>
      <c r="E97" s="1">
        <f t="shared" si="0"/>
        <v>221.13</v>
      </c>
    </row>
    <row r="98" spans="1:5" x14ac:dyDescent="0.2">
      <c r="A98" s="1">
        <v>317756.94283999997</v>
      </c>
      <c r="B98" s="1">
        <v>3853830.54232</v>
      </c>
      <c r="C98">
        <v>51</v>
      </c>
      <c r="D98" s="2">
        <v>1534.123</v>
      </c>
      <c r="E98" s="1">
        <f t="shared" si="0"/>
        <v>222.13</v>
      </c>
    </row>
    <row r="99" spans="1:5" x14ac:dyDescent="0.2">
      <c r="A99" s="1">
        <v>317756.61609000002</v>
      </c>
      <c r="B99" s="1">
        <v>3853829.5972099998</v>
      </c>
      <c r="C99">
        <v>52</v>
      </c>
      <c r="D99" s="2">
        <v>1534.011</v>
      </c>
      <c r="E99" s="1">
        <f t="shared" si="0"/>
        <v>223.13</v>
      </c>
    </row>
    <row r="100" spans="1:5" x14ac:dyDescent="0.2">
      <c r="A100" s="1">
        <v>317756.28934999998</v>
      </c>
      <c r="B100" s="1">
        <v>3853828.65209</v>
      </c>
      <c r="C100">
        <v>53</v>
      </c>
      <c r="D100" s="2">
        <v>1533.8340000000001</v>
      </c>
      <c r="E100" s="1">
        <f t="shared" si="0"/>
        <v>224.13</v>
      </c>
    </row>
    <row r="101" spans="1:5" x14ac:dyDescent="0.2">
      <c r="A101" s="1">
        <v>317755.96260000003</v>
      </c>
      <c r="B101" s="1">
        <v>3853827.7069799998</v>
      </c>
      <c r="C101">
        <v>54</v>
      </c>
      <c r="D101" s="2">
        <v>1533.846</v>
      </c>
      <c r="E101" s="1">
        <f t="shared" si="0"/>
        <v>225.13</v>
      </c>
    </row>
    <row r="102" spans="1:5" x14ac:dyDescent="0.2">
      <c r="A102" s="1">
        <v>317755.63585000002</v>
      </c>
      <c r="B102" s="1">
        <v>3853826.76187</v>
      </c>
      <c r="C102">
        <v>55</v>
      </c>
      <c r="D102" s="2">
        <v>1533.9480000000001</v>
      </c>
      <c r="E102" s="1">
        <f t="shared" si="0"/>
        <v>226.13</v>
      </c>
    </row>
    <row r="103" spans="1:5" x14ac:dyDescent="0.2">
      <c r="A103" s="1">
        <v>317755.30910000001</v>
      </c>
      <c r="B103" s="1">
        <v>3853825.8167599998</v>
      </c>
      <c r="C103">
        <v>56</v>
      </c>
      <c r="D103" s="2">
        <v>1533.979</v>
      </c>
      <c r="E103" s="1">
        <f t="shared" si="0"/>
        <v>227.13</v>
      </c>
    </row>
    <row r="104" spans="1:5" x14ac:dyDescent="0.2">
      <c r="A104" s="1">
        <v>317754.98235000001</v>
      </c>
      <c r="B104" s="1">
        <v>3853824.8716500001</v>
      </c>
      <c r="C104">
        <v>57</v>
      </c>
      <c r="D104" s="2">
        <v>1533.953</v>
      </c>
      <c r="E104" s="1">
        <f t="shared" si="0"/>
        <v>228.13</v>
      </c>
    </row>
    <row r="105" spans="1:5" x14ac:dyDescent="0.2">
      <c r="A105" s="1">
        <v>317754.65561000002</v>
      </c>
      <c r="B105" s="1">
        <v>3853823.9265399999</v>
      </c>
      <c r="C105">
        <v>58</v>
      </c>
      <c r="D105" s="2">
        <v>1533.9259999999999</v>
      </c>
      <c r="E105" s="1">
        <f t="shared" si="0"/>
        <v>229.13</v>
      </c>
    </row>
    <row r="106" spans="1:5" x14ac:dyDescent="0.2">
      <c r="A106" s="1">
        <v>317754.32886000001</v>
      </c>
      <c r="B106" s="1">
        <v>3853822.9814300002</v>
      </c>
      <c r="C106">
        <v>59</v>
      </c>
      <c r="D106" s="2">
        <v>1533.923</v>
      </c>
      <c r="E106" s="1">
        <f t="shared" si="0"/>
        <v>230.13</v>
      </c>
    </row>
    <row r="107" spans="1:5" x14ac:dyDescent="0.2">
      <c r="A107" s="1">
        <v>317754.00211</v>
      </c>
      <c r="B107" s="1">
        <v>3853822.0363099999</v>
      </c>
      <c r="C107">
        <v>60</v>
      </c>
      <c r="D107" s="2">
        <v>1533.845</v>
      </c>
      <c r="E107" s="1">
        <f t="shared" si="0"/>
        <v>231.13</v>
      </c>
    </row>
    <row r="108" spans="1:5" x14ac:dyDescent="0.2">
      <c r="A108" s="1">
        <v>317753.67535999999</v>
      </c>
      <c r="B108" s="1">
        <v>3853821.0912000001</v>
      </c>
      <c r="C108">
        <v>61</v>
      </c>
      <c r="D108" s="2">
        <v>1533.7329999999999</v>
      </c>
      <c r="E108" s="1">
        <f t="shared" si="0"/>
        <v>232.13</v>
      </c>
    </row>
    <row r="109" spans="1:5" x14ac:dyDescent="0.2">
      <c r="A109" s="1">
        <v>317753.34860999999</v>
      </c>
      <c r="B109" s="1">
        <v>3853820.1460899999</v>
      </c>
      <c r="C109">
        <v>62</v>
      </c>
      <c r="D109" s="2">
        <v>1533.68</v>
      </c>
      <c r="E109" s="1">
        <f t="shared" si="0"/>
        <v>233.13</v>
      </c>
    </row>
    <row r="110" spans="1:5" x14ac:dyDescent="0.2">
      <c r="A110" s="1">
        <v>317753.02185999998</v>
      </c>
      <c r="B110" s="1">
        <v>3853819.2009800002</v>
      </c>
      <c r="C110">
        <v>63</v>
      </c>
      <c r="D110" s="2">
        <v>1533.6079999999999</v>
      </c>
      <c r="E110" s="1">
        <f t="shared" si="0"/>
        <v>234.13</v>
      </c>
    </row>
    <row r="111" spans="1:5" x14ac:dyDescent="0.2">
      <c r="A111" s="1">
        <v>317752.69511999999</v>
      </c>
      <c r="B111" s="1">
        <v>3853818.25587</v>
      </c>
      <c r="C111">
        <v>64</v>
      </c>
      <c r="D111" s="2">
        <v>1533.646</v>
      </c>
      <c r="E111" s="1">
        <f t="shared" si="0"/>
        <v>235.13</v>
      </c>
    </row>
    <row r="112" spans="1:5" x14ac:dyDescent="0.2">
      <c r="A112" s="1">
        <v>317752.36836999998</v>
      </c>
      <c r="B112" s="1">
        <v>3853817.3107599998</v>
      </c>
      <c r="C112">
        <v>65</v>
      </c>
      <c r="D112" s="2">
        <v>1533.7159999999999</v>
      </c>
      <c r="E112" s="1">
        <f t="shared" ref="E112:E172" si="1">C112+171.13</f>
        <v>236.13</v>
      </c>
    </row>
    <row r="113" spans="1:5" x14ac:dyDescent="0.2">
      <c r="A113" s="1">
        <v>317752.04161999997</v>
      </c>
      <c r="B113" s="1">
        <v>3853816.3656500001</v>
      </c>
      <c r="C113">
        <v>66</v>
      </c>
      <c r="D113" s="2">
        <v>1533.6559999999999</v>
      </c>
      <c r="E113" s="1">
        <f t="shared" si="1"/>
        <v>237.13</v>
      </c>
    </row>
    <row r="114" spans="1:5" x14ac:dyDescent="0.2">
      <c r="A114" s="1">
        <v>317751.71487000003</v>
      </c>
      <c r="B114" s="1">
        <v>3853815.4205299998</v>
      </c>
      <c r="C114">
        <v>67</v>
      </c>
      <c r="D114" s="2">
        <v>1533.5239999999999</v>
      </c>
      <c r="E114" s="1">
        <f t="shared" si="1"/>
        <v>238.13</v>
      </c>
    </row>
    <row r="115" spans="1:5" x14ac:dyDescent="0.2">
      <c r="A115" s="1">
        <v>317751.38812000002</v>
      </c>
      <c r="B115" s="1">
        <v>3853814.47542</v>
      </c>
      <c r="C115">
        <v>68</v>
      </c>
      <c r="D115" s="2">
        <v>1533.6669999999999</v>
      </c>
      <c r="E115" s="1">
        <f t="shared" si="1"/>
        <v>239.13</v>
      </c>
    </row>
    <row r="116" spans="1:5" x14ac:dyDescent="0.2">
      <c r="A116" s="1">
        <v>317751.06138000003</v>
      </c>
      <c r="B116" s="1">
        <v>3853813.5303099998</v>
      </c>
      <c r="C116">
        <v>69</v>
      </c>
      <c r="D116" s="2">
        <v>1533.809</v>
      </c>
      <c r="E116" s="1">
        <f t="shared" si="1"/>
        <v>240.13</v>
      </c>
    </row>
    <row r="117" spans="1:5" x14ac:dyDescent="0.2">
      <c r="A117" s="1">
        <v>317750.73463000002</v>
      </c>
      <c r="B117" s="1">
        <v>3853812.5852000001</v>
      </c>
      <c r="C117">
        <v>70</v>
      </c>
      <c r="D117" s="2">
        <v>1533.9059999999999</v>
      </c>
      <c r="E117" s="1">
        <f t="shared" si="1"/>
        <v>241.13</v>
      </c>
    </row>
    <row r="118" spans="1:5" x14ac:dyDescent="0.2">
      <c r="A118" s="1">
        <v>317750.40788000001</v>
      </c>
      <c r="B118" s="1">
        <v>3853811.6400899999</v>
      </c>
      <c r="C118">
        <v>71</v>
      </c>
      <c r="D118" s="2">
        <v>1534.019</v>
      </c>
      <c r="E118" s="1">
        <f t="shared" si="1"/>
        <v>242.13</v>
      </c>
    </row>
    <row r="119" spans="1:5" x14ac:dyDescent="0.2">
      <c r="A119" s="1">
        <v>317750.08113000001</v>
      </c>
      <c r="B119" s="1">
        <v>3853810.6949800001</v>
      </c>
      <c r="C119">
        <v>72</v>
      </c>
      <c r="D119" s="2">
        <v>1534.059</v>
      </c>
      <c r="E119" s="1">
        <f t="shared" si="1"/>
        <v>243.13</v>
      </c>
    </row>
    <row r="120" spans="1:5" x14ac:dyDescent="0.2">
      <c r="A120" s="1">
        <v>317749.75438</v>
      </c>
      <c r="B120" s="1">
        <v>3853809.7498699999</v>
      </c>
      <c r="C120">
        <v>73</v>
      </c>
      <c r="D120" s="2">
        <v>1534.0809999999999</v>
      </c>
      <c r="E120" s="1">
        <f t="shared" si="1"/>
        <v>244.13</v>
      </c>
    </row>
    <row r="121" spans="1:5" x14ac:dyDescent="0.2">
      <c r="A121" s="1">
        <v>317749.42762999999</v>
      </c>
      <c r="B121" s="1">
        <v>3853808.8047500001</v>
      </c>
      <c r="C121">
        <v>74</v>
      </c>
      <c r="D121" s="2">
        <v>1534.181</v>
      </c>
      <c r="E121" s="1">
        <f t="shared" si="1"/>
        <v>245.13</v>
      </c>
    </row>
    <row r="122" spans="1:5" x14ac:dyDescent="0.2">
      <c r="A122" s="1">
        <v>317749.10089</v>
      </c>
      <c r="B122" s="1">
        <v>3853807.8596399999</v>
      </c>
      <c r="C122">
        <v>75</v>
      </c>
      <c r="D122" s="2">
        <v>1534.163</v>
      </c>
      <c r="E122" s="1">
        <f t="shared" si="1"/>
        <v>246.13</v>
      </c>
    </row>
    <row r="123" spans="1:5" x14ac:dyDescent="0.2">
      <c r="A123" s="1">
        <v>317748.77413999999</v>
      </c>
      <c r="B123" s="1">
        <v>3853806.9145300002</v>
      </c>
      <c r="C123">
        <v>76</v>
      </c>
      <c r="D123" s="2">
        <v>1533.953</v>
      </c>
      <c r="E123" s="1">
        <f t="shared" si="1"/>
        <v>247.13</v>
      </c>
    </row>
    <row r="124" spans="1:5" x14ac:dyDescent="0.2">
      <c r="A124" s="1">
        <v>317748.44738999999</v>
      </c>
      <c r="B124" s="1">
        <v>3853805.96942</v>
      </c>
      <c r="C124">
        <v>77</v>
      </c>
      <c r="D124" s="2">
        <v>1533.8969999999999</v>
      </c>
      <c r="E124" s="1">
        <f t="shared" si="1"/>
        <v>248.13</v>
      </c>
    </row>
    <row r="125" spans="1:5" x14ac:dyDescent="0.2">
      <c r="A125" s="1">
        <v>317748.12063999998</v>
      </c>
      <c r="B125" s="1">
        <v>3853805.0243099998</v>
      </c>
      <c r="C125">
        <v>78</v>
      </c>
      <c r="D125" s="2">
        <v>1533.9190000000001</v>
      </c>
      <c r="E125" s="1">
        <f t="shared" si="1"/>
        <v>249.13</v>
      </c>
    </row>
    <row r="126" spans="1:5" x14ac:dyDescent="0.2">
      <c r="A126" s="1">
        <v>317747.79388999997</v>
      </c>
      <c r="B126" s="1">
        <v>3853804.0792</v>
      </c>
      <c r="C126">
        <v>79</v>
      </c>
      <c r="D126" s="2">
        <v>1533.91</v>
      </c>
      <c r="E126" s="1">
        <f t="shared" si="1"/>
        <v>250.13</v>
      </c>
    </row>
    <row r="127" spans="1:5" x14ac:dyDescent="0.2">
      <c r="A127" s="1">
        <v>317747.46714999998</v>
      </c>
      <c r="B127" s="1">
        <v>3853803.1340899998</v>
      </c>
      <c r="C127">
        <v>80</v>
      </c>
      <c r="D127" s="2">
        <v>1533.8869999999999</v>
      </c>
      <c r="E127" s="1">
        <f t="shared" si="1"/>
        <v>251.13</v>
      </c>
    </row>
    <row r="128" spans="1:5" x14ac:dyDescent="0.2">
      <c r="A128" s="1">
        <v>317747.14039999997</v>
      </c>
      <c r="B128" s="1">
        <v>3853802.18897</v>
      </c>
      <c r="C128">
        <v>81</v>
      </c>
      <c r="D128" s="2">
        <v>1533.848</v>
      </c>
      <c r="E128" s="1">
        <f t="shared" si="1"/>
        <v>252.13</v>
      </c>
    </row>
    <row r="129" spans="1:5" x14ac:dyDescent="0.2">
      <c r="A129" s="1">
        <v>317746.81365000003</v>
      </c>
      <c r="B129" s="1">
        <v>3853801.2438599998</v>
      </c>
      <c r="C129">
        <v>82</v>
      </c>
      <c r="D129" s="2">
        <v>1533.6990000000001</v>
      </c>
      <c r="E129" s="1">
        <f t="shared" si="1"/>
        <v>253.13</v>
      </c>
    </row>
    <row r="130" spans="1:5" x14ac:dyDescent="0.2">
      <c r="A130" s="1">
        <v>317746.48690000002</v>
      </c>
      <c r="B130" s="1">
        <v>3853800.2987500001</v>
      </c>
      <c r="C130">
        <v>83</v>
      </c>
      <c r="D130" s="2">
        <v>1533.0830000000001</v>
      </c>
      <c r="E130" s="1">
        <f t="shared" si="1"/>
        <v>254.13</v>
      </c>
    </row>
    <row r="131" spans="1:5" x14ac:dyDescent="0.2">
      <c r="A131" s="1">
        <v>317746.16015000001</v>
      </c>
      <c r="B131" s="1">
        <v>3853799.3536399999</v>
      </c>
      <c r="C131">
        <v>84</v>
      </c>
      <c r="D131" s="2">
        <v>1532.47</v>
      </c>
      <c r="E131" s="1">
        <f t="shared" si="1"/>
        <v>255.13</v>
      </c>
    </row>
    <row r="132" spans="1:5" x14ac:dyDescent="0.2">
      <c r="A132" s="1">
        <v>317745.8334</v>
      </c>
      <c r="B132" s="1">
        <v>3853798.4085300001</v>
      </c>
      <c r="C132">
        <v>85</v>
      </c>
      <c r="D132" s="2">
        <v>1532.38</v>
      </c>
      <c r="E132" s="1">
        <f t="shared" si="1"/>
        <v>256.13</v>
      </c>
    </row>
    <row r="133" spans="1:5" x14ac:dyDescent="0.2">
      <c r="A133" s="1">
        <v>317745.50666000001</v>
      </c>
      <c r="B133" s="1">
        <v>3853797.4634199999</v>
      </c>
      <c r="C133">
        <v>86</v>
      </c>
      <c r="D133" s="2">
        <v>1532.3</v>
      </c>
      <c r="E133" s="1">
        <f t="shared" si="1"/>
        <v>257.13</v>
      </c>
    </row>
    <row r="134" spans="1:5" x14ac:dyDescent="0.2">
      <c r="A134" s="1">
        <v>317745.17991000001</v>
      </c>
      <c r="B134" s="1">
        <v>3853796.5183000001</v>
      </c>
      <c r="C134">
        <v>87</v>
      </c>
      <c r="D134" s="2">
        <v>1532.3779999999999</v>
      </c>
      <c r="E134" s="1">
        <f t="shared" si="1"/>
        <v>258.13</v>
      </c>
    </row>
    <row r="135" spans="1:5" x14ac:dyDescent="0.2">
      <c r="A135" s="1">
        <v>317744.85316</v>
      </c>
      <c r="B135" s="1">
        <v>3853795.5731899999</v>
      </c>
      <c r="C135">
        <v>88</v>
      </c>
      <c r="D135" s="2">
        <v>1532.462</v>
      </c>
      <c r="E135" s="1">
        <f t="shared" si="1"/>
        <v>259.13</v>
      </c>
    </row>
    <row r="136" spans="1:5" x14ac:dyDescent="0.2">
      <c r="A136" s="1">
        <v>317744.52640999999</v>
      </c>
      <c r="B136" s="1">
        <v>3853794.6280800002</v>
      </c>
      <c r="C136">
        <v>89</v>
      </c>
      <c r="D136" s="2">
        <v>1532.4670000000001</v>
      </c>
      <c r="E136" s="1">
        <f t="shared" si="1"/>
        <v>260.13</v>
      </c>
    </row>
    <row r="137" spans="1:5" x14ac:dyDescent="0.2">
      <c r="A137" s="1">
        <v>317744.19965999998</v>
      </c>
      <c r="B137" s="1">
        <v>3853793.68297</v>
      </c>
      <c r="C137">
        <v>90</v>
      </c>
      <c r="D137" s="2">
        <v>1532.463</v>
      </c>
      <c r="E137" s="1">
        <f t="shared" si="1"/>
        <v>261.13</v>
      </c>
    </row>
    <row r="138" spans="1:5" x14ac:dyDescent="0.2">
      <c r="A138" s="1">
        <v>317743.87291999999</v>
      </c>
      <c r="B138" s="1">
        <v>3853792.7378600002</v>
      </c>
      <c r="C138">
        <v>91</v>
      </c>
      <c r="D138" s="2">
        <v>1532.4749999999999</v>
      </c>
      <c r="E138" s="1">
        <f t="shared" si="1"/>
        <v>262.13</v>
      </c>
    </row>
    <row r="139" spans="1:5" x14ac:dyDescent="0.2">
      <c r="A139" s="1">
        <v>317743.54616999999</v>
      </c>
      <c r="B139" s="1">
        <v>3853791.79275</v>
      </c>
      <c r="C139">
        <v>92</v>
      </c>
      <c r="D139" s="2">
        <v>1532.463</v>
      </c>
      <c r="E139" s="1">
        <f t="shared" si="1"/>
        <v>263.13</v>
      </c>
    </row>
    <row r="140" spans="1:5" x14ac:dyDescent="0.2">
      <c r="A140" s="1">
        <v>317743.21941999998</v>
      </c>
      <c r="B140" s="1">
        <v>3853790.8476399998</v>
      </c>
      <c r="C140">
        <v>93</v>
      </c>
      <c r="D140" s="2">
        <v>1532.37</v>
      </c>
      <c r="E140" s="1">
        <f t="shared" si="1"/>
        <v>264.13</v>
      </c>
    </row>
    <row r="141" spans="1:5" x14ac:dyDescent="0.2">
      <c r="A141" s="1">
        <v>317742.89266999997</v>
      </c>
      <c r="B141" s="1">
        <v>3853789.90252</v>
      </c>
      <c r="C141">
        <v>94</v>
      </c>
      <c r="D141" s="2">
        <v>1532.164</v>
      </c>
      <c r="E141" s="1">
        <f t="shared" si="1"/>
        <v>265.13</v>
      </c>
    </row>
    <row r="142" spans="1:5" x14ac:dyDescent="0.2">
      <c r="A142" s="1">
        <v>317742.56592000002</v>
      </c>
      <c r="B142" s="1">
        <v>3853788.9574099998</v>
      </c>
      <c r="C142">
        <v>95</v>
      </c>
      <c r="D142" s="2">
        <v>1531.6959999999999</v>
      </c>
      <c r="E142" s="1">
        <f t="shared" si="1"/>
        <v>266.13</v>
      </c>
    </row>
    <row r="143" spans="1:5" x14ac:dyDescent="0.2">
      <c r="A143" s="1">
        <v>317742.23917999998</v>
      </c>
      <c r="B143" s="1">
        <v>3853788.0123000001</v>
      </c>
      <c r="C143">
        <v>96</v>
      </c>
      <c r="D143" s="2">
        <v>1531.617</v>
      </c>
      <c r="E143" s="1">
        <f t="shared" si="1"/>
        <v>267.13</v>
      </c>
    </row>
    <row r="144" spans="1:5" x14ac:dyDescent="0.2">
      <c r="A144" s="1">
        <v>317741.91243000003</v>
      </c>
      <c r="B144" s="1">
        <v>3853787.0671899999</v>
      </c>
      <c r="C144">
        <v>97</v>
      </c>
      <c r="D144" s="2">
        <v>1531.7840000000001</v>
      </c>
      <c r="E144" s="1">
        <f t="shared" si="1"/>
        <v>268.13</v>
      </c>
    </row>
    <row r="145" spans="1:5" x14ac:dyDescent="0.2">
      <c r="A145" s="1">
        <v>317741.58568000002</v>
      </c>
      <c r="B145" s="1">
        <v>3853786.1220800001</v>
      </c>
      <c r="C145">
        <v>98</v>
      </c>
      <c r="D145" s="2">
        <v>1531.808</v>
      </c>
      <c r="E145" s="1">
        <f t="shared" si="1"/>
        <v>269.13</v>
      </c>
    </row>
    <row r="146" spans="1:5" x14ac:dyDescent="0.2">
      <c r="A146" s="1">
        <v>317741.25893000001</v>
      </c>
      <c r="B146" s="1">
        <v>3853785.1769699999</v>
      </c>
      <c r="C146">
        <v>99</v>
      </c>
      <c r="D146" s="2">
        <v>1531.8130000000001</v>
      </c>
      <c r="E146" s="1">
        <f t="shared" si="1"/>
        <v>270.13</v>
      </c>
    </row>
    <row r="147" spans="1:5" x14ac:dyDescent="0.2">
      <c r="A147" s="1">
        <v>317740.93218</v>
      </c>
      <c r="B147" s="1">
        <v>3853784.2318600002</v>
      </c>
      <c r="C147">
        <v>100</v>
      </c>
      <c r="D147" s="2">
        <v>1531.7750000000001</v>
      </c>
      <c r="E147" s="1">
        <f t="shared" si="1"/>
        <v>271.13</v>
      </c>
    </row>
    <row r="148" spans="1:5" x14ac:dyDescent="0.2">
      <c r="A148" s="1">
        <v>317740.60543</v>
      </c>
      <c r="B148" s="1">
        <v>3853783.2867399999</v>
      </c>
      <c r="C148">
        <v>101</v>
      </c>
      <c r="D148" s="2">
        <v>1531.6210000000001</v>
      </c>
      <c r="E148" s="1">
        <f t="shared" si="1"/>
        <v>272.13</v>
      </c>
    </row>
    <row r="149" spans="1:5" x14ac:dyDescent="0.2">
      <c r="A149" s="1">
        <v>317740.27869000001</v>
      </c>
      <c r="B149" s="1">
        <v>3853782.3416300002</v>
      </c>
      <c r="C149">
        <v>102</v>
      </c>
      <c r="D149" s="2">
        <v>1531.45</v>
      </c>
      <c r="E149" s="1">
        <f t="shared" si="1"/>
        <v>273.13</v>
      </c>
    </row>
    <row r="150" spans="1:5" x14ac:dyDescent="0.2">
      <c r="A150" s="1">
        <v>317739.95194</v>
      </c>
      <c r="B150" s="1">
        <v>3853781.39652</v>
      </c>
      <c r="C150">
        <v>103</v>
      </c>
      <c r="D150" s="2">
        <v>1531.327</v>
      </c>
      <c r="E150" s="1">
        <f t="shared" si="1"/>
        <v>274.13</v>
      </c>
    </row>
    <row r="151" spans="1:5" x14ac:dyDescent="0.2">
      <c r="A151" s="1">
        <v>317739.62518999999</v>
      </c>
      <c r="B151" s="1">
        <v>3853780.4514100002</v>
      </c>
      <c r="C151">
        <v>104</v>
      </c>
      <c r="D151" s="2">
        <v>1531.2760000000001</v>
      </c>
      <c r="E151" s="1">
        <f t="shared" si="1"/>
        <v>275.13</v>
      </c>
    </row>
    <row r="152" spans="1:5" x14ac:dyDescent="0.2">
      <c r="A152" s="1">
        <v>317739.29843999998</v>
      </c>
      <c r="B152" s="1">
        <v>3853779.5063</v>
      </c>
      <c r="C152">
        <v>105</v>
      </c>
      <c r="D152" s="2">
        <v>1531.2950000000001</v>
      </c>
      <c r="E152" s="1">
        <f t="shared" si="1"/>
        <v>276.13</v>
      </c>
    </row>
    <row r="153" spans="1:5" x14ac:dyDescent="0.2">
      <c r="A153" s="1">
        <v>317738.97168999998</v>
      </c>
      <c r="B153" s="1">
        <v>3853778.5611899998</v>
      </c>
      <c r="C153">
        <v>106</v>
      </c>
      <c r="D153" s="2">
        <v>1531.204</v>
      </c>
      <c r="E153" s="1">
        <f t="shared" si="1"/>
        <v>277.13</v>
      </c>
    </row>
    <row r="154" spans="1:5" x14ac:dyDescent="0.2">
      <c r="A154" s="1">
        <v>317738.64494999999</v>
      </c>
      <c r="B154" s="1">
        <v>3853777.6160800001</v>
      </c>
      <c r="C154">
        <v>107</v>
      </c>
      <c r="D154" s="2">
        <v>1531.126</v>
      </c>
      <c r="E154" s="1">
        <f t="shared" si="1"/>
        <v>278.13</v>
      </c>
    </row>
    <row r="155" spans="1:5" x14ac:dyDescent="0.2">
      <c r="A155" s="1">
        <v>317738.31819999998</v>
      </c>
      <c r="B155" s="1">
        <v>3853776.6709599998</v>
      </c>
      <c r="C155">
        <v>108</v>
      </c>
      <c r="D155" s="2">
        <v>1531.0889999999999</v>
      </c>
      <c r="E155" s="1">
        <f t="shared" si="1"/>
        <v>279.13</v>
      </c>
    </row>
    <row r="156" spans="1:5" x14ac:dyDescent="0.2">
      <c r="A156" s="1">
        <v>317737.99144999997</v>
      </c>
      <c r="B156" s="1">
        <v>3853775.72585</v>
      </c>
      <c r="C156">
        <v>109</v>
      </c>
      <c r="D156" s="2">
        <v>1531.087</v>
      </c>
      <c r="E156" s="1">
        <f t="shared" si="1"/>
        <v>280.13</v>
      </c>
    </row>
    <row r="157" spans="1:5" x14ac:dyDescent="0.2">
      <c r="A157" s="1">
        <v>317737.66470000002</v>
      </c>
      <c r="B157" s="1">
        <v>3853774.7807399998</v>
      </c>
      <c r="C157">
        <v>110</v>
      </c>
      <c r="D157" s="2">
        <v>1531.087</v>
      </c>
      <c r="E157" s="1">
        <f t="shared" si="1"/>
        <v>281.13</v>
      </c>
    </row>
    <row r="158" spans="1:5" x14ac:dyDescent="0.2">
      <c r="A158" s="1">
        <v>317737.33795000002</v>
      </c>
      <c r="B158" s="1">
        <v>3853773.8356300001</v>
      </c>
      <c r="C158">
        <v>111</v>
      </c>
      <c r="D158" s="2">
        <v>1531.079</v>
      </c>
      <c r="E158" s="1">
        <f t="shared" si="1"/>
        <v>282.13</v>
      </c>
    </row>
    <row r="159" spans="1:5" x14ac:dyDescent="0.2">
      <c r="A159" s="1">
        <v>317737.01120000001</v>
      </c>
      <c r="B159" s="1">
        <v>3853772.8905199999</v>
      </c>
      <c r="C159">
        <v>112</v>
      </c>
      <c r="D159" s="2">
        <v>1531.0719999999999</v>
      </c>
      <c r="E159" s="1">
        <f t="shared" si="1"/>
        <v>283.13</v>
      </c>
    </row>
    <row r="160" spans="1:5" x14ac:dyDescent="0.2">
      <c r="A160" s="1">
        <v>317736.68446000002</v>
      </c>
      <c r="B160" s="1">
        <v>3853771.9454100002</v>
      </c>
      <c r="C160">
        <v>113</v>
      </c>
      <c r="D160" s="2">
        <v>1531.087</v>
      </c>
      <c r="E160" s="1">
        <f t="shared" si="1"/>
        <v>284.13</v>
      </c>
    </row>
    <row r="161" spans="1:5" x14ac:dyDescent="0.2">
      <c r="A161" s="1">
        <v>317736.35771000001</v>
      </c>
      <c r="B161" s="1">
        <v>3853771.0003</v>
      </c>
      <c r="C161">
        <v>114</v>
      </c>
      <c r="D161" s="2">
        <v>1531.0619999999999</v>
      </c>
      <c r="E161" s="1">
        <f t="shared" si="1"/>
        <v>285.13</v>
      </c>
    </row>
    <row r="162" spans="1:5" x14ac:dyDescent="0.2">
      <c r="A162" s="1">
        <v>317736.03096</v>
      </c>
      <c r="B162" s="1">
        <v>3853770.0551800001</v>
      </c>
      <c r="C162">
        <v>115</v>
      </c>
      <c r="D162" s="2">
        <v>1531.2090000000001</v>
      </c>
      <c r="E162" s="1">
        <f t="shared" si="1"/>
        <v>286.13</v>
      </c>
    </row>
    <row r="163" spans="1:5" x14ac:dyDescent="0.2">
      <c r="A163" s="1">
        <v>317735.70421</v>
      </c>
      <c r="B163" s="1">
        <v>3853769.1100699999</v>
      </c>
      <c r="C163">
        <v>116</v>
      </c>
      <c r="D163" s="2">
        <v>1531.499</v>
      </c>
      <c r="E163" s="1">
        <f t="shared" si="1"/>
        <v>287.13</v>
      </c>
    </row>
    <row r="164" spans="1:5" x14ac:dyDescent="0.2">
      <c r="A164" s="1">
        <v>317735.37745999999</v>
      </c>
      <c r="B164" s="1">
        <v>3853768.1649600002</v>
      </c>
      <c r="C164">
        <v>117</v>
      </c>
      <c r="D164" s="2">
        <v>1532.3820000000001</v>
      </c>
      <c r="E164" s="1">
        <f t="shared" si="1"/>
        <v>288.13</v>
      </c>
    </row>
    <row r="165" spans="1:5" x14ac:dyDescent="0.2">
      <c r="A165" s="1">
        <v>317735.05072</v>
      </c>
      <c r="B165" s="1">
        <v>3853767.21985</v>
      </c>
      <c r="C165">
        <v>118</v>
      </c>
      <c r="D165" s="2">
        <v>1533.184</v>
      </c>
      <c r="E165" s="1">
        <f t="shared" si="1"/>
        <v>289.13</v>
      </c>
    </row>
    <row r="166" spans="1:5" x14ac:dyDescent="0.2">
      <c r="A166" s="1">
        <v>317734.72396999999</v>
      </c>
      <c r="B166" s="1">
        <v>3853766.2747399998</v>
      </c>
      <c r="C166">
        <v>119</v>
      </c>
      <c r="D166" s="2">
        <v>1534.607</v>
      </c>
      <c r="E166" s="1">
        <f t="shared" si="1"/>
        <v>290.13</v>
      </c>
    </row>
    <row r="167" spans="1:5" x14ac:dyDescent="0.2">
      <c r="A167" s="1">
        <v>317734.39721999998</v>
      </c>
      <c r="B167" s="1">
        <v>3853765.3296300001</v>
      </c>
      <c r="C167">
        <v>120</v>
      </c>
      <c r="D167" s="2">
        <v>1537.046</v>
      </c>
      <c r="E167" s="1">
        <f t="shared" si="1"/>
        <v>291.13</v>
      </c>
    </row>
    <row r="168" spans="1:5" x14ac:dyDescent="0.2">
      <c r="A168" s="1">
        <v>317734.07046999998</v>
      </c>
      <c r="B168" s="1">
        <v>3853764.3845199998</v>
      </c>
      <c r="C168">
        <v>121</v>
      </c>
      <c r="D168" s="2">
        <v>1539.655</v>
      </c>
      <c r="E168" s="1">
        <f t="shared" si="1"/>
        <v>292.13</v>
      </c>
    </row>
    <row r="169" spans="1:5" x14ac:dyDescent="0.2">
      <c r="A169" s="1">
        <v>317733.74372000003</v>
      </c>
      <c r="B169" s="1">
        <v>3853763.4394</v>
      </c>
      <c r="C169">
        <v>122</v>
      </c>
      <c r="D169" s="2">
        <v>1541.5909999999999</v>
      </c>
      <c r="E169" s="1">
        <f t="shared" si="1"/>
        <v>293.13</v>
      </c>
    </row>
    <row r="170" spans="1:5" x14ac:dyDescent="0.2">
      <c r="A170" s="1">
        <v>317733.41697000002</v>
      </c>
      <c r="B170" s="1">
        <v>3853762.4942899998</v>
      </c>
      <c r="C170">
        <v>123</v>
      </c>
      <c r="D170" s="2">
        <v>1541.731</v>
      </c>
      <c r="E170" s="1">
        <f t="shared" si="1"/>
        <v>294.13</v>
      </c>
    </row>
    <row r="171" spans="1:5" x14ac:dyDescent="0.2">
      <c r="A171" s="1">
        <v>317733.09022999997</v>
      </c>
      <c r="B171" s="1">
        <v>3853761.5491800001</v>
      </c>
      <c r="C171">
        <v>124</v>
      </c>
      <c r="D171" s="2">
        <v>1541.6980000000001</v>
      </c>
      <c r="E171" s="1">
        <f t="shared" si="1"/>
        <v>295.13</v>
      </c>
    </row>
    <row r="172" spans="1:5" x14ac:dyDescent="0.2">
      <c r="A172" s="1">
        <v>317732.788</v>
      </c>
      <c r="B172" s="1">
        <v>3853760.6749999998</v>
      </c>
      <c r="C172">
        <v>124.925</v>
      </c>
      <c r="D172" s="2">
        <v>1541.7059999999999</v>
      </c>
      <c r="E172" s="1">
        <f t="shared" si="1"/>
        <v>296.05500000000001</v>
      </c>
    </row>
  </sheetData>
  <mergeCells count="1">
    <mergeCell ref="A43:B4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B5" sqref="B5:B6"/>
    </sheetView>
  </sheetViews>
  <sheetFormatPr defaultRowHeight="12.75" x14ac:dyDescent="0.2"/>
  <cols>
    <col min="1" max="4" width="12.7109375" customWidth="1"/>
    <col min="6" max="6" width="12.5703125" customWidth="1"/>
  </cols>
  <sheetData>
    <row r="1" spans="1:6" x14ac:dyDescent="0.2">
      <c r="A1" s="4" t="s">
        <v>5</v>
      </c>
      <c r="B1" s="1" t="s">
        <v>65</v>
      </c>
      <c r="C1" s="1"/>
      <c r="D1" s="1"/>
      <c r="E1" s="1"/>
      <c r="F1" s="2"/>
    </row>
    <row r="2" spans="1:6" x14ac:dyDescent="0.2">
      <c r="A2" s="4"/>
      <c r="B2" s="1"/>
      <c r="C2" s="1"/>
      <c r="D2" s="1"/>
      <c r="E2" s="1"/>
      <c r="F2" s="2"/>
    </row>
    <row r="3" spans="1:6" x14ac:dyDescent="0.2">
      <c r="A3" s="10" t="s">
        <v>66</v>
      </c>
      <c r="B3" s="11"/>
      <c r="C3" s="1"/>
      <c r="D3" s="1"/>
      <c r="E3" s="1"/>
      <c r="F3" s="2"/>
    </row>
    <row r="4" spans="1:6" x14ac:dyDescent="0.2">
      <c r="A4" s="10"/>
      <c r="C4" s="1"/>
      <c r="D4" s="1"/>
      <c r="E4" s="1"/>
      <c r="F4" s="2"/>
    </row>
    <row r="5" spans="1:6" x14ac:dyDescent="0.2">
      <c r="A5" s="10"/>
      <c r="B5" s="11" t="s">
        <v>83</v>
      </c>
      <c r="C5" s="1"/>
      <c r="D5" s="1"/>
      <c r="E5" s="1"/>
      <c r="F5" s="2"/>
    </row>
    <row r="6" spans="1:6" x14ac:dyDescent="0.2">
      <c r="A6" s="10"/>
      <c r="B6" s="11" t="s">
        <v>67</v>
      </c>
      <c r="C6" s="1"/>
      <c r="D6" s="1"/>
      <c r="E6" s="1"/>
      <c r="F6" s="2"/>
    </row>
    <row r="7" spans="1:6" x14ac:dyDescent="0.2">
      <c r="A7" s="10"/>
      <c r="B7" s="11"/>
      <c r="C7" s="1"/>
      <c r="D7" s="1"/>
      <c r="E7" s="1"/>
      <c r="F7" s="2"/>
    </row>
    <row r="8" spans="1:6" x14ac:dyDescent="0.2">
      <c r="A8" s="1" t="s">
        <v>39</v>
      </c>
      <c r="B8" s="1"/>
      <c r="C8" s="1"/>
      <c r="D8" s="1"/>
      <c r="E8" s="1"/>
      <c r="F8" s="2"/>
    </row>
    <row r="9" spans="1:6" x14ac:dyDescent="0.2">
      <c r="A9" s="1"/>
      <c r="B9" s="1"/>
      <c r="C9" s="1"/>
      <c r="D9" s="1"/>
      <c r="E9" s="1"/>
      <c r="F9" s="2"/>
    </row>
    <row r="10" spans="1:6" x14ac:dyDescent="0.2">
      <c r="A10" s="1" t="s">
        <v>42</v>
      </c>
      <c r="B10" s="1"/>
      <c r="C10" s="1"/>
      <c r="D10" s="1"/>
      <c r="E10" s="1"/>
      <c r="F10" s="2"/>
    </row>
    <row r="11" spans="1:6" x14ac:dyDescent="0.2">
      <c r="A11" s="1" t="s">
        <v>7</v>
      </c>
      <c r="B11" s="1"/>
      <c r="C11" s="1"/>
      <c r="D11" s="1"/>
      <c r="E11" s="1"/>
      <c r="F11" s="2"/>
    </row>
    <row r="12" spans="1:6" x14ac:dyDescent="0.2">
      <c r="A12" s="1"/>
      <c r="B12" s="1"/>
      <c r="C12" s="1"/>
      <c r="D12" s="1"/>
      <c r="E12" s="1"/>
      <c r="F12" s="2"/>
    </row>
    <row r="13" spans="1:6" x14ac:dyDescent="0.2">
      <c r="A13" s="1" t="s">
        <v>8</v>
      </c>
      <c r="B13" s="1"/>
      <c r="C13" s="1"/>
      <c r="D13" s="1"/>
      <c r="E13" s="1"/>
      <c r="F13" s="2"/>
    </row>
    <row r="14" spans="1:6" x14ac:dyDescent="0.2">
      <c r="A14" s="1" t="s">
        <v>9</v>
      </c>
      <c r="B14" s="1"/>
      <c r="C14" s="1"/>
      <c r="D14" s="1"/>
      <c r="E14" s="1"/>
      <c r="F14" s="2"/>
    </row>
    <row r="15" spans="1:6" x14ac:dyDescent="0.2">
      <c r="A15" s="1"/>
      <c r="B15" s="1">
        <v>317773.60700000002</v>
      </c>
      <c r="C15" s="1" t="s">
        <v>15</v>
      </c>
      <c r="D15" s="1">
        <v>3853878.7429999998</v>
      </c>
      <c r="E15" s="1" t="s">
        <v>16</v>
      </c>
      <c r="F15" s="2"/>
    </row>
    <row r="16" spans="1:6" x14ac:dyDescent="0.2">
      <c r="A16" s="1"/>
      <c r="B16" s="1"/>
      <c r="C16" s="1"/>
      <c r="D16" s="1"/>
      <c r="E16" s="1"/>
      <c r="F16" s="2"/>
    </row>
    <row r="17" spans="1:6" x14ac:dyDescent="0.2">
      <c r="A17" s="1" t="s">
        <v>10</v>
      </c>
      <c r="B17" s="1"/>
      <c r="C17" s="1"/>
      <c r="D17" s="1"/>
      <c r="E17" s="1"/>
      <c r="F17" s="2"/>
    </row>
    <row r="18" spans="1:6" x14ac:dyDescent="0.2">
      <c r="A18" s="4" t="s">
        <v>11</v>
      </c>
      <c r="B18" s="1"/>
      <c r="C18" s="1"/>
      <c r="D18" s="1"/>
      <c r="E18" s="1"/>
      <c r="F18" s="2"/>
    </row>
    <row r="19" spans="1:6" x14ac:dyDescent="0.2">
      <c r="A19" s="4" t="s">
        <v>12</v>
      </c>
      <c r="B19" s="1"/>
      <c r="C19" s="1"/>
      <c r="D19" s="1"/>
      <c r="E19" s="1"/>
      <c r="F19" s="2"/>
    </row>
    <row r="20" spans="1:6" x14ac:dyDescent="0.2">
      <c r="A20" s="4" t="s">
        <v>14</v>
      </c>
      <c r="B20" s="1"/>
      <c r="C20" s="1"/>
      <c r="D20" s="1"/>
      <c r="E20" s="1"/>
      <c r="F20" s="2"/>
    </row>
    <row r="21" spans="1:6" x14ac:dyDescent="0.2">
      <c r="A21" s="1"/>
      <c r="B21" s="1" t="s">
        <v>13</v>
      </c>
      <c r="C21" s="1"/>
      <c r="D21" s="1"/>
      <c r="E21" s="1" t="s">
        <v>17</v>
      </c>
      <c r="F21" s="2"/>
    </row>
    <row r="22" spans="1:6" x14ac:dyDescent="0.2">
      <c r="A22" s="1"/>
      <c r="B22" s="1"/>
      <c r="C22" s="1"/>
      <c r="D22" s="1"/>
      <c r="E22" s="1" t="s">
        <v>18</v>
      </c>
      <c r="F22" s="2"/>
    </row>
    <row r="23" spans="1:6" x14ac:dyDescent="0.2">
      <c r="A23" s="1"/>
      <c r="B23" s="1"/>
      <c r="C23" s="1"/>
      <c r="D23" s="1"/>
      <c r="E23" s="1"/>
      <c r="F23" s="2"/>
    </row>
    <row r="24" spans="1:6" x14ac:dyDescent="0.2">
      <c r="A24" s="1"/>
      <c r="B24" s="1"/>
      <c r="C24" s="1"/>
      <c r="D24" s="1"/>
      <c r="E24" s="1"/>
      <c r="F24" s="2"/>
    </row>
    <row r="25" spans="1:6" x14ac:dyDescent="0.2">
      <c r="A25" s="1"/>
      <c r="B25" s="1" t="s">
        <v>76</v>
      </c>
      <c r="C25" s="1"/>
      <c r="D25" s="1"/>
      <c r="E25" s="1"/>
      <c r="F25" s="2"/>
    </row>
    <row r="26" spans="1:6" x14ac:dyDescent="0.2">
      <c r="A26" s="1"/>
      <c r="B26" s="1" t="s">
        <v>77</v>
      </c>
      <c r="C26" s="1"/>
      <c r="D26" s="1"/>
      <c r="E26" s="1"/>
      <c r="F26" s="2"/>
    </row>
    <row r="27" spans="1:6" x14ac:dyDescent="0.2">
      <c r="A27" s="1"/>
      <c r="B27" s="1"/>
      <c r="C27" s="1"/>
      <c r="D27" s="1"/>
      <c r="E27" s="1"/>
      <c r="F27" s="2"/>
    </row>
    <row r="28" spans="1:6" x14ac:dyDescent="0.2">
      <c r="A28" s="1" t="s">
        <v>40</v>
      </c>
      <c r="B28" s="1"/>
      <c r="C28" s="1"/>
      <c r="D28" s="1"/>
      <c r="E28" s="4" t="s">
        <v>41</v>
      </c>
      <c r="F28" s="2"/>
    </row>
    <row r="29" spans="1:6" x14ac:dyDescent="0.2">
      <c r="A29" s="1"/>
      <c r="B29" s="1"/>
      <c r="C29" s="1"/>
      <c r="D29" s="1"/>
      <c r="E29" s="1"/>
      <c r="F29" s="2"/>
    </row>
    <row r="30" spans="1:6" x14ac:dyDescent="0.2">
      <c r="A30" s="1" t="s">
        <v>28</v>
      </c>
      <c r="B30" s="1"/>
      <c r="C30" s="1"/>
      <c r="D30" s="1"/>
      <c r="E30" s="1"/>
      <c r="F30" s="2"/>
    </row>
    <row r="31" spans="1:6" x14ac:dyDescent="0.2">
      <c r="A31" s="1" t="s">
        <v>29</v>
      </c>
      <c r="B31" s="1"/>
      <c r="C31" s="1"/>
      <c r="D31" s="1"/>
      <c r="E31" s="1"/>
      <c r="F31" s="2"/>
    </row>
    <row r="32" spans="1:6" x14ac:dyDescent="0.2">
      <c r="A32" s="1"/>
      <c r="B32" s="1"/>
      <c r="C32" s="1"/>
      <c r="D32" s="1"/>
      <c r="E32" s="1"/>
      <c r="F32" s="2"/>
    </row>
    <row r="33" spans="1:6" x14ac:dyDescent="0.2">
      <c r="A33" s="1"/>
      <c r="B33" s="1"/>
      <c r="C33" s="1"/>
      <c r="D33" s="1"/>
      <c r="E33" s="1"/>
      <c r="F33" s="2"/>
    </row>
    <row r="34" spans="1:6" x14ac:dyDescent="0.2">
      <c r="A34" s="12" t="s">
        <v>72</v>
      </c>
      <c r="B34" s="1"/>
      <c r="C34" s="1"/>
      <c r="D34" s="1"/>
      <c r="E34" s="1"/>
      <c r="F34" s="2"/>
    </row>
    <row r="35" spans="1:6" x14ac:dyDescent="0.2">
      <c r="A35" s="9"/>
      <c r="B35" s="1"/>
      <c r="C35" s="1"/>
      <c r="D35" s="1"/>
      <c r="E35" s="1"/>
      <c r="F35" s="2"/>
    </row>
    <row r="36" spans="1:6" x14ac:dyDescent="0.2">
      <c r="A36" s="9" t="s">
        <v>50</v>
      </c>
      <c r="B36" s="1"/>
      <c r="C36" s="1"/>
      <c r="D36" s="1"/>
      <c r="E36" s="1"/>
      <c r="F36" s="2"/>
    </row>
    <row r="37" spans="1:6" x14ac:dyDescent="0.2">
      <c r="A37" s="1" t="s">
        <v>51</v>
      </c>
      <c r="B37" s="1"/>
      <c r="C37" s="1"/>
      <c r="D37" s="1"/>
      <c r="E37" s="1"/>
      <c r="F37" s="2"/>
    </row>
    <row r="38" spans="1:6" x14ac:dyDescent="0.2">
      <c r="A38" s="1" t="s">
        <v>63</v>
      </c>
      <c r="B38" s="1"/>
      <c r="C38" s="1"/>
      <c r="D38" s="1"/>
      <c r="E38" s="1"/>
      <c r="F38" s="2"/>
    </row>
    <row r="39" spans="1:6" x14ac:dyDescent="0.2">
      <c r="A39" s="1" t="s">
        <v>64</v>
      </c>
      <c r="B39" s="1"/>
      <c r="C39" s="1"/>
      <c r="D39" s="1"/>
      <c r="E39" s="1"/>
      <c r="F39" s="2"/>
    </row>
    <row r="40" spans="1:6" x14ac:dyDescent="0.2">
      <c r="A40" s="1"/>
      <c r="B40" s="1"/>
      <c r="C40" s="1"/>
      <c r="D40" s="1"/>
      <c r="E40" s="1"/>
      <c r="F40" s="2"/>
    </row>
    <row r="41" spans="1:6" x14ac:dyDescent="0.2">
      <c r="A41" s="1"/>
      <c r="B41" s="1"/>
      <c r="C41" s="1"/>
      <c r="D41" s="1"/>
      <c r="E41" s="3" t="s">
        <v>23</v>
      </c>
      <c r="F41" s="2"/>
    </row>
    <row r="42" spans="1:6" x14ac:dyDescent="0.2">
      <c r="A42" s="1"/>
      <c r="B42" s="1"/>
      <c r="C42" s="13" t="s">
        <v>3</v>
      </c>
      <c r="D42" s="13"/>
      <c r="E42" s="3" t="s">
        <v>22</v>
      </c>
      <c r="F42" s="6" t="s">
        <v>25</v>
      </c>
    </row>
    <row r="43" spans="1:6" x14ac:dyDescent="0.2">
      <c r="A43" s="13" t="s">
        <v>2</v>
      </c>
      <c r="B43" s="13"/>
      <c r="C43" s="13" t="s">
        <v>4</v>
      </c>
      <c r="D43" s="13"/>
      <c r="E43" s="3" t="s">
        <v>21</v>
      </c>
      <c r="F43" s="6" t="s">
        <v>26</v>
      </c>
    </row>
    <row r="44" spans="1:6" x14ac:dyDescent="0.2">
      <c r="A44" s="1"/>
      <c r="B44" s="1"/>
      <c r="C44" s="1"/>
      <c r="D44" s="1"/>
      <c r="E44" s="3" t="s">
        <v>20</v>
      </c>
      <c r="F44" s="6" t="s">
        <v>27</v>
      </c>
    </row>
    <row r="45" spans="1:6" x14ac:dyDescent="0.2">
      <c r="A45" s="1" t="s">
        <v>0</v>
      </c>
      <c r="B45" s="1" t="s">
        <v>1</v>
      </c>
      <c r="C45" s="1" t="s">
        <v>0</v>
      </c>
      <c r="D45" s="1" t="s">
        <v>1</v>
      </c>
      <c r="E45" s="5" t="s">
        <v>19</v>
      </c>
      <c r="F45" s="7" t="s">
        <v>19</v>
      </c>
    </row>
    <row r="47" spans="1:6" x14ac:dyDescent="0.2">
      <c r="A47" s="1">
        <v>317772.08500000002</v>
      </c>
      <c r="B47" s="1">
        <v>3853876.952</v>
      </c>
      <c r="C47" s="1">
        <v>317772.891</v>
      </c>
      <c r="D47" s="1">
        <v>3853876.673</v>
      </c>
      <c r="E47" s="1">
        <v>173.32</v>
      </c>
      <c r="F47" s="2">
        <v>1534.116</v>
      </c>
    </row>
    <row r="48" spans="1:6" x14ac:dyDescent="0.2">
      <c r="A48" s="1">
        <v>317771.05300000001</v>
      </c>
      <c r="B48" s="1">
        <v>3853871.2480000001</v>
      </c>
      <c r="C48" s="1">
        <v>317771.02</v>
      </c>
      <c r="D48" s="1">
        <v>3853871.26</v>
      </c>
      <c r="E48" s="1">
        <v>179.05</v>
      </c>
      <c r="F48" s="2">
        <v>1534.0229999999999</v>
      </c>
    </row>
    <row r="49" spans="1:6" x14ac:dyDescent="0.2">
      <c r="A49" s="1">
        <v>317770.712</v>
      </c>
      <c r="B49" s="1">
        <v>3853868.6189999999</v>
      </c>
      <c r="C49" s="1">
        <v>317770.17099999997</v>
      </c>
      <c r="D49" s="1">
        <v>3853868.8059999999</v>
      </c>
      <c r="E49" s="1">
        <v>181.64</v>
      </c>
      <c r="F49" s="2">
        <v>1533.4269999999999</v>
      </c>
    </row>
    <row r="50" spans="1:6" x14ac:dyDescent="0.2">
      <c r="A50" s="1">
        <v>317768.58199999999</v>
      </c>
      <c r="B50" s="1">
        <v>3853863.5150000001</v>
      </c>
      <c r="C50" s="1">
        <v>317768.36800000002</v>
      </c>
      <c r="D50" s="1">
        <v>3853863.5890000002</v>
      </c>
      <c r="E50" s="1">
        <v>187.16</v>
      </c>
      <c r="F50" s="2">
        <v>1533.3109999999999</v>
      </c>
    </row>
    <row r="51" spans="1:6" x14ac:dyDescent="0.2">
      <c r="A51" s="1">
        <v>317766.91600000003</v>
      </c>
      <c r="B51" s="1">
        <v>3853857.1090000002</v>
      </c>
      <c r="C51" s="1">
        <v>317766.212</v>
      </c>
      <c r="D51" s="1">
        <v>3853857.352</v>
      </c>
      <c r="E51" s="1">
        <v>193.76</v>
      </c>
      <c r="F51" s="2">
        <v>1533.91</v>
      </c>
    </row>
    <row r="52" spans="1:6" x14ac:dyDescent="0.2">
      <c r="A52" s="1">
        <v>317765.63099999999</v>
      </c>
      <c r="B52" s="1">
        <v>3853854.4580000001</v>
      </c>
      <c r="C52" s="1">
        <v>317765.25599999999</v>
      </c>
      <c r="D52" s="1">
        <v>3853854.588</v>
      </c>
      <c r="E52" s="1">
        <v>196.69</v>
      </c>
      <c r="F52" s="2">
        <v>1533.501</v>
      </c>
    </row>
    <row r="53" spans="1:6" x14ac:dyDescent="0.2">
      <c r="A53" s="1">
        <v>317761.25699999998</v>
      </c>
      <c r="B53" s="1">
        <v>3853844.6460000002</v>
      </c>
      <c r="C53" s="1">
        <v>317761.75900000002</v>
      </c>
      <c r="D53" s="1">
        <v>3853844.4730000002</v>
      </c>
      <c r="E53" s="1">
        <v>207.39</v>
      </c>
      <c r="F53" s="2">
        <v>1533.566</v>
      </c>
    </row>
    <row r="54" spans="1:6" x14ac:dyDescent="0.2">
      <c r="A54" s="1">
        <v>317759.80499999999</v>
      </c>
      <c r="B54" s="1">
        <v>3853840.4589999998</v>
      </c>
      <c r="C54" s="1">
        <v>317760.31099999999</v>
      </c>
      <c r="D54" s="1">
        <v>3853840.284</v>
      </c>
      <c r="E54" s="1">
        <v>211.82</v>
      </c>
      <c r="F54" s="2">
        <v>1534.1690000000001</v>
      </c>
    </row>
    <row r="55" spans="1:6" x14ac:dyDescent="0.2">
      <c r="A55" s="1">
        <v>317757.46100000001</v>
      </c>
      <c r="B55" s="1">
        <v>3853830.5819999999</v>
      </c>
      <c r="C55" s="1">
        <v>317757.01</v>
      </c>
      <c r="D55" s="1">
        <v>3853830.7379999999</v>
      </c>
      <c r="E55" s="1">
        <v>221.92</v>
      </c>
      <c r="F55" s="2">
        <v>1534.2339999999999</v>
      </c>
    </row>
    <row r="56" spans="1:6" x14ac:dyDescent="0.2">
      <c r="A56" s="1">
        <v>317754.03600000002</v>
      </c>
      <c r="B56" s="1">
        <v>3853823.5410000002</v>
      </c>
      <c r="C56" s="1">
        <v>317754.46999999997</v>
      </c>
      <c r="D56" s="1">
        <v>3853823.3909999998</v>
      </c>
      <c r="E56" s="1">
        <v>229.7</v>
      </c>
      <c r="F56" s="2">
        <v>1534.258</v>
      </c>
    </row>
    <row r="57" spans="1:6" x14ac:dyDescent="0.2">
      <c r="A57" s="1">
        <v>317752.26</v>
      </c>
      <c r="B57" s="1">
        <v>3853818.281</v>
      </c>
      <c r="C57" s="1">
        <v>317752.65600000002</v>
      </c>
      <c r="D57" s="1">
        <v>3853818.1439999999</v>
      </c>
      <c r="E57" s="1">
        <v>235.25</v>
      </c>
      <c r="F57" s="2">
        <v>1534.193</v>
      </c>
    </row>
    <row r="58" spans="1:6" x14ac:dyDescent="0.2">
      <c r="A58" s="1">
        <v>317750.52899999998</v>
      </c>
      <c r="B58" s="1">
        <v>3853811.7680000002</v>
      </c>
      <c r="C58" s="1">
        <v>317750.46000000002</v>
      </c>
      <c r="D58" s="1">
        <v>3853811.7919999999</v>
      </c>
      <c r="E58" s="1">
        <v>241.97</v>
      </c>
      <c r="F58" s="2">
        <v>1534.2929999999999</v>
      </c>
    </row>
    <row r="59" spans="1:6" x14ac:dyDescent="0.2">
      <c r="A59" s="1">
        <v>317746.93099999998</v>
      </c>
      <c r="B59" s="1">
        <v>3853803.4849999999</v>
      </c>
      <c r="C59" s="1">
        <v>317747.51799999998</v>
      </c>
      <c r="D59" s="1">
        <v>3853803.2820000001</v>
      </c>
      <c r="E59" s="1">
        <v>250.97</v>
      </c>
      <c r="F59" s="2">
        <v>1534.384</v>
      </c>
    </row>
    <row r="60" spans="1:6" x14ac:dyDescent="0.2">
      <c r="A60" s="1">
        <v>317746.08899999998</v>
      </c>
      <c r="B60" s="1">
        <v>3853798.4380000001</v>
      </c>
      <c r="C60" s="1">
        <v>317745.87</v>
      </c>
      <c r="D60" s="1">
        <v>3853798.514</v>
      </c>
      <c r="E60" s="1">
        <v>256.02</v>
      </c>
      <c r="F60" s="2">
        <v>1533.92</v>
      </c>
    </row>
    <row r="61" spans="1:6" x14ac:dyDescent="0.2">
      <c r="A61" s="1">
        <v>317744.11200000002</v>
      </c>
      <c r="B61" s="1">
        <v>3853791.5210000002</v>
      </c>
      <c r="C61" s="1">
        <v>317743.52299999999</v>
      </c>
      <c r="D61" s="1">
        <v>3853791.7250000001</v>
      </c>
      <c r="E61" s="1">
        <v>263.2</v>
      </c>
      <c r="F61" s="2">
        <v>1533.9259999999999</v>
      </c>
    </row>
    <row r="62" spans="1:6" x14ac:dyDescent="0.2">
      <c r="A62" s="1">
        <v>317741.92</v>
      </c>
      <c r="B62" s="1">
        <v>3853787.4950000001</v>
      </c>
      <c r="C62" s="1">
        <v>317742.04499999998</v>
      </c>
      <c r="D62" s="1">
        <v>3853787.452</v>
      </c>
      <c r="E62" s="1">
        <v>267.72000000000003</v>
      </c>
      <c r="F62" s="2">
        <v>1531.9190000000001</v>
      </c>
    </row>
    <row r="63" spans="1:6" x14ac:dyDescent="0.2">
      <c r="A63" s="1">
        <v>317741.26299999998</v>
      </c>
      <c r="B63" s="1">
        <v>3853785.64</v>
      </c>
      <c r="C63" s="1">
        <v>317741.40299999999</v>
      </c>
      <c r="D63" s="1">
        <v>3853785.5920000002</v>
      </c>
      <c r="E63" s="1">
        <v>269.69</v>
      </c>
      <c r="F63" s="2">
        <v>1531.9369999999999</v>
      </c>
    </row>
    <row r="64" spans="1:6" x14ac:dyDescent="0.2">
      <c r="A64" s="1">
        <v>317739.25799999997</v>
      </c>
      <c r="B64" s="1">
        <v>3853780.8470000001</v>
      </c>
      <c r="C64" s="1">
        <v>317739.70799999998</v>
      </c>
      <c r="D64" s="1">
        <v>3853780.6910000001</v>
      </c>
      <c r="E64" s="1">
        <v>274.88</v>
      </c>
      <c r="F64" s="2">
        <v>1531.653</v>
      </c>
    </row>
    <row r="65" spans="1:6" x14ac:dyDescent="0.2">
      <c r="A65" s="1">
        <v>317738.18099999998</v>
      </c>
      <c r="B65" s="1">
        <v>3853775.4819999998</v>
      </c>
      <c r="C65" s="1">
        <v>317737.93699999998</v>
      </c>
      <c r="D65" s="1">
        <v>3853775.5669999998</v>
      </c>
      <c r="E65" s="1">
        <v>280.3</v>
      </c>
      <c r="F65" s="2">
        <v>1531.4949999999999</v>
      </c>
    </row>
    <row r="66" spans="1:6" x14ac:dyDescent="0.2">
      <c r="A66" s="1">
        <v>317734.81599999999</v>
      </c>
      <c r="B66" s="1">
        <v>3853768.8560000001</v>
      </c>
      <c r="C66" s="1">
        <v>317735.53100000002</v>
      </c>
      <c r="D66" s="1">
        <v>3853768.6090000002</v>
      </c>
      <c r="E66" s="1">
        <v>287.66000000000003</v>
      </c>
      <c r="F66" s="2">
        <v>1531.299</v>
      </c>
    </row>
    <row r="67" spans="1:6" x14ac:dyDescent="0.2">
      <c r="A67" s="1">
        <v>317733.59499999997</v>
      </c>
      <c r="B67" s="1">
        <v>3853765.656</v>
      </c>
      <c r="C67" s="1">
        <v>317734.413</v>
      </c>
      <c r="D67" s="1">
        <v>3853765.3730000001</v>
      </c>
      <c r="E67" s="1">
        <v>291.08</v>
      </c>
      <c r="F67" s="2">
        <v>1532.9949999999999</v>
      </c>
    </row>
    <row r="68" spans="1:6" x14ac:dyDescent="0.2">
      <c r="A68" s="1">
        <v>317734.79399999999</v>
      </c>
      <c r="B68" s="1">
        <v>3853762.3319999999</v>
      </c>
      <c r="C68" s="1">
        <v>317733.51400000002</v>
      </c>
      <c r="D68" s="1">
        <v>3853762.7740000002</v>
      </c>
      <c r="E68" s="1">
        <v>293.83</v>
      </c>
      <c r="F68" s="2">
        <v>1541.645</v>
      </c>
    </row>
    <row r="69" spans="1:6" x14ac:dyDescent="0.2">
      <c r="A69" s="1">
        <v>317733.54200000002</v>
      </c>
      <c r="B69" s="1">
        <v>3853760.4139999999</v>
      </c>
      <c r="C69" s="1">
        <v>317732.788</v>
      </c>
      <c r="D69" s="1">
        <v>3853760.6749999998</v>
      </c>
      <c r="E69" s="1">
        <v>296.06</v>
      </c>
      <c r="F69" s="2">
        <v>1541.6510000000001</v>
      </c>
    </row>
  </sheetData>
  <mergeCells count="3">
    <mergeCell ref="C42:D42"/>
    <mergeCell ref="A43:B43"/>
    <mergeCell ref="C43:D4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Jan_2007GPS</vt:lpstr>
      <vt:lpstr>April_2010GPS</vt:lpstr>
      <vt:lpstr>March_2010DTM</vt:lpstr>
      <vt:lpstr>April_2014GPS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Griffin, Eleanor R.</dc:creator>
  <cp:lastModifiedBy>Griffin, Eleanor R.</cp:lastModifiedBy>
  <dcterms:created xsi:type="dcterms:W3CDTF">2016-01-25T20:30:13Z</dcterms:created>
  <dcterms:modified xsi:type="dcterms:W3CDTF">2016-02-09T21:25:49Z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