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k1\Dropbox\Laurie&amp;Karl\2024 NMGS\Soda Dam April\FINAL after reviews addressed 20240410\"/>
    </mc:Choice>
  </mc:AlternateContent>
  <xr:revisionPtr revIDLastSave="0" documentId="8_{E066B7BA-9558-412B-90EE-79BE0010D759}" xr6:coauthVersionLast="47" xr6:coauthVersionMax="47" xr10:uidLastSave="{00000000-0000-0000-0000-000000000000}"/>
  <bookViews>
    <workbookView xWindow="28680" yWindow="15" windowWidth="30960" windowHeight="15840" xr2:uid="{A328BF1C-9DA6-4944-892F-80202869ACDA}"/>
  </bookViews>
  <sheets>
    <sheet name="Sheet1" sheetId="1" r:id="rId1"/>
  </sheets>
  <externalReferences>
    <externalReference r:id="rId2"/>
  </externalReferences>
  <calcPr calcId="191029" iterate="1" iterateCount="150" iterateDelta="9.9999999999999994E-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<sst xmlns="http://schemas.openxmlformats.org/spreadsheetml/2006/main" count="128" uniqueCount="84">
  <si>
    <t>TABLE 1. U- SERIES DATES FROM TRAVERTINES OF THE SODA DAM SYSTEM</t>
  </si>
  <si>
    <t>Map #</t>
  </si>
  <si>
    <t xml:space="preserve">Deposit </t>
  </si>
  <si>
    <t>Sample #</t>
  </si>
  <si>
    <t>Age (corrected) (ka)</t>
  </si>
  <si>
    <t>Remarks</t>
  </si>
  <si>
    <t>Latitude</t>
  </si>
  <si>
    <t>Longitude</t>
  </si>
  <si>
    <t>Elevation</t>
  </si>
  <si>
    <t>A1</t>
  </si>
  <si>
    <t>LC10-NMSDA-22a</t>
  </si>
  <si>
    <t>465*</t>
  </si>
  <si>
    <t>82 m above Jemex River, horizontal vein of calcite.</t>
  </si>
  <si>
    <t>LC11-NMSDA-31</t>
  </si>
  <si>
    <t>755*</t>
  </si>
  <si>
    <t>Micritic travertine, top of deposit A</t>
  </si>
  <si>
    <t>LC10-NMSDA-23a</t>
  </si>
  <si>
    <t>Stratagraphic travertine just below vein (LC10_NMSDA_22a).</t>
  </si>
  <si>
    <t>AJT11-SDA-51</t>
  </si>
  <si>
    <t>Travertine sparite layer within the river gravel layer.</t>
  </si>
  <si>
    <t>A2</t>
  </si>
  <si>
    <t>LC10-NMSDA-24</t>
  </si>
  <si>
    <t>Drape 70 m below top of platform, 127 m above Jemez River.</t>
  </si>
  <si>
    <t>LC11-NMSDA-32</t>
  </si>
  <si>
    <t>Large sparite cliff, top of vien system.</t>
  </si>
  <si>
    <t>AJT11-SDA-52</t>
  </si>
  <si>
    <t>Travertine sparite vein sitting on Abo formation; base of platform.</t>
  </si>
  <si>
    <t>A3</t>
  </si>
  <si>
    <t>LC11-NMSDA-23a</t>
  </si>
  <si>
    <t>LC10-NMSDA-22b</t>
  </si>
  <si>
    <t>82 m above Jemez River, horizontal vein of calcite.</t>
  </si>
  <si>
    <t>B</t>
  </si>
  <si>
    <t>LC10-SDAM-25B-1</t>
  </si>
  <si>
    <t>Lamination in LC10-SdamB-25; Deposit B fissure Vein</t>
  </si>
  <si>
    <t>LC11-NMSDA-34</t>
  </si>
  <si>
    <t>Top of horizontal basal sill in large sparite vein system</t>
  </si>
  <si>
    <t>K06-SDAM-2</t>
  </si>
  <si>
    <t>Calcite rinds on cobbles right at the bedrock strath.</t>
  </si>
  <si>
    <t>K06-SDAM-4</t>
  </si>
  <si>
    <r>
      <t xml:space="preserve">A pour, </t>
    </r>
    <r>
      <rPr>
        <sz val="12"/>
        <rFont val="Calibri"/>
        <family val="2"/>
      </rPr>
      <t>≈</t>
    </r>
    <r>
      <rPr>
        <sz val="12"/>
        <rFont val="Arial"/>
        <family val="2"/>
      </rPr>
      <t>8 m above strath, directly above sill.</t>
    </r>
  </si>
  <si>
    <t>LC10-NMSDA-20</t>
  </si>
  <si>
    <t>61 m above Jemez River.</t>
  </si>
  <si>
    <t>LC10-SDAM-25B-3</t>
  </si>
  <si>
    <t>LC10-NMSDB-15</t>
  </si>
  <si>
    <t>11 m above Jemez River, 2m above exposed base.</t>
  </si>
  <si>
    <t>LC10-SDAM-25B-b</t>
  </si>
  <si>
    <t>LC10-NMSDA-21</t>
  </si>
  <si>
    <t>64 m above Jemez River.</t>
  </si>
  <si>
    <t>LC10-SDAM-25B-5</t>
  </si>
  <si>
    <t>LC10-SDAM-25B-d</t>
  </si>
  <si>
    <t>K06-SDAM-1</t>
  </si>
  <si>
    <t>Calcite sill at the north end of the cave.</t>
  </si>
  <si>
    <t>LC11-NMSDA-22a</t>
  </si>
  <si>
    <t>82 m above Jemez River, horizontal calcite vein in drape</t>
  </si>
  <si>
    <t>LC10-SDAM-25B-4</t>
  </si>
  <si>
    <t>C</t>
  </si>
  <si>
    <t>LC10-NMSDC-11</t>
  </si>
  <si>
    <t>16.5 m above river, directly above river gravel deposits.</t>
  </si>
  <si>
    <t>LC10-NMSDC-13</t>
  </si>
  <si>
    <t>23 m above Jemez River, 2 m below top of deposit.</t>
  </si>
  <si>
    <t>LC10-SDAM-25B-a</t>
  </si>
  <si>
    <t>LC10-SDAM-25B-c</t>
  </si>
  <si>
    <t>LC11-NMSDA-30</t>
  </si>
  <si>
    <t>Top of deposit A1 spar travertine.</t>
  </si>
  <si>
    <t>LC10-SDAM-25B-2</t>
  </si>
  <si>
    <t>LC10-SDB-19</t>
  </si>
  <si>
    <t>29.1 m above Jemez River, top of deposit.</t>
  </si>
  <si>
    <t>D</t>
  </si>
  <si>
    <t>KLC12-SD-100</t>
  </si>
  <si>
    <t>Cross cutting fissure vein by road; near base.</t>
  </si>
  <si>
    <t>LC11-SDAM-28a</t>
  </si>
  <si>
    <t>Lamination in LC10-Sdam-28; Soda Dam Fissure Vein</t>
  </si>
  <si>
    <t>LC11-SDAM-28c</t>
  </si>
  <si>
    <t>LC11-SDAM-28b</t>
  </si>
  <si>
    <t>LC11-NMSDA-36</t>
  </si>
  <si>
    <t>Rind in SD, approximately 3 m in.</t>
  </si>
  <si>
    <t>AJT11-SD-1</t>
  </si>
  <si>
    <t>Top of cone mound in North trending fissure.</t>
  </si>
  <si>
    <r>
      <t>All sub-sample powder weights were between 75 and 400 mg.  All ratios are activities and all uncertainties are absolute 2</t>
    </r>
    <r>
      <rPr>
        <sz val="12"/>
        <rFont val="Aptos Narrow"/>
        <family val="2"/>
      </rPr>
      <t>σ</t>
    </r>
    <r>
      <rPr>
        <sz val="12"/>
        <rFont val="Arial"/>
        <family val="2"/>
      </rPr>
      <t xml:space="preserve">.  </t>
    </r>
  </si>
  <si>
    <t xml:space="preserve">All ages are kiloyears before present, where present is 2024 AD.  </t>
  </si>
  <si>
    <r>
      <t>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 = (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U/</t>
    </r>
    <r>
      <rPr>
        <vertAlign val="superscript"/>
        <sz val="12"/>
        <rFont val="Arial"/>
        <family val="2"/>
      </rPr>
      <t>238</t>
    </r>
    <r>
      <rPr>
        <sz val="12"/>
        <rFont val="Arial"/>
        <family val="2"/>
      </rPr>
      <t>U</t>
    </r>
    <r>
      <rPr>
        <vertAlign val="subscript"/>
        <sz val="12"/>
        <rFont val="Arial"/>
        <family val="2"/>
      </rPr>
      <t>activity</t>
    </r>
    <r>
      <rPr>
        <sz val="12"/>
        <rFont val="Arial"/>
        <family val="2"/>
      </rPr>
      <t xml:space="preserve"> -1) * 1000.  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</t>
    </r>
    <r>
      <rPr>
        <vertAlign val="subscript"/>
        <sz val="12"/>
        <rFont val="Arial"/>
        <family val="2"/>
      </rPr>
      <t>m</t>
    </r>
    <r>
      <rPr>
        <sz val="12"/>
        <rFont val="Arial"/>
        <family val="2"/>
      </rPr>
      <t xml:space="preserve"> = measured 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 value, and 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</t>
    </r>
    <r>
      <rPr>
        <vertAlign val="subscript"/>
        <sz val="12"/>
        <rFont val="Arial"/>
        <family val="2"/>
      </rPr>
      <t>i</t>
    </r>
    <r>
      <rPr>
        <sz val="12"/>
        <rFont val="Arial"/>
        <family val="2"/>
      </rPr>
      <t xml:space="preserve"> = initial 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 value.</t>
    </r>
  </si>
  <si>
    <r>
      <t>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</t>
    </r>
    <r>
      <rPr>
        <vertAlign val="subscript"/>
        <sz val="12"/>
        <rFont val="Arial"/>
        <family val="2"/>
      </rPr>
      <t>m</t>
    </r>
    <r>
      <rPr>
        <sz val="12"/>
        <rFont val="Arial"/>
        <family val="2"/>
      </rPr>
      <t xml:space="preserve"> = 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</t>
    </r>
    <r>
      <rPr>
        <vertAlign val="subscript"/>
        <sz val="12"/>
        <rFont val="Arial"/>
        <family val="2"/>
      </rPr>
      <t>i</t>
    </r>
    <r>
      <rPr>
        <sz val="12"/>
        <rFont val="Arial"/>
        <family val="2"/>
      </rPr>
      <t xml:space="preserve"> * e</t>
    </r>
    <r>
      <rPr>
        <vertAlign val="superscript"/>
        <sz val="12"/>
        <rFont val="Cambria"/>
        <family val="1"/>
      </rPr>
      <t>-λ</t>
    </r>
    <r>
      <rPr>
        <vertAlign val="superscript"/>
        <sz val="12"/>
        <rFont val="Arial"/>
        <family val="2"/>
      </rPr>
      <t>234t</t>
    </r>
    <r>
      <rPr>
        <sz val="12"/>
        <rFont val="Arial"/>
        <family val="2"/>
      </rPr>
      <t xml:space="preserve">, where </t>
    </r>
    <r>
      <rPr>
        <sz val="12"/>
        <rFont val="Aptos Narrow"/>
        <family val="2"/>
      </rPr>
      <t>λ</t>
    </r>
    <r>
      <rPr>
        <sz val="12"/>
        <rFont val="Arial"/>
        <family val="2"/>
      </rPr>
      <t xml:space="preserve">234 is the decay constant for 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 and t is time in years.</t>
    </r>
  </si>
  <si>
    <r>
      <t>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 age is based on a 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</t>
    </r>
    <r>
      <rPr>
        <vertAlign val="subscript"/>
        <sz val="12"/>
        <rFont val="Arial"/>
        <family val="2"/>
      </rPr>
      <t>i</t>
    </r>
    <r>
      <rPr>
        <sz val="12"/>
        <rFont val="Arial"/>
        <family val="2"/>
      </rPr>
      <t xml:space="preserve"> value of 600</t>
    </r>
    <r>
      <rPr>
        <sz val="12"/>
        <rFont val="Aptos Narrow"/>
        <family val="2"/>
      </rPr>
      <t>‰ ±</t>
    </r>
    <r>
      <rPr>
        <sz val="12"/>
        <rFont val="Arial"/>
        <family val="2"/>
      </rPr>
      <t xml:space="preserve"> 50%, where 600 is the average δ</t>
    </r>
    <r>
      <rPr>
        <vertAlign val="superscript"/>
        <sz val="12"/>
        <rFont val="Arial"/>
        <family val="2"/>
      </rPr>
      <t>234</t>
    </r>
    <r>
      <rPr>
        <sz val="12"/>
        <rFont val="Arial"/>
        <family val="2"/>
      </rPr>
      <t>U</t>
    </r>
    <r>
      <rPr>
        <vertAlign val="subscript"/>
        <sz val="12"/>
        <rFont val="Arial"/>
        <family val="2"/>
      </rPr>
      <t>i</t>
    </r>
    <r>
      <rPr>
        <sz val="12"/>
        <rFont val="Arial"/>
        <family val="2"/>
      </rPr>
      <t xml:space="preserve"> value of all ages &gt; 200,000 years old.</t>
    </r>
  </si>
  <si>
    <t xml:space="preserve">* = δ234U model age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</si>
</sst>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±\ 0"/>
    <numFmt numFmtId="165" formatCode="0.000000"/>
    <numFmt numFmtId="166" formatCode="0.0"/>
  </numFmts>
  <fonts count="10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2"/>
      <name val="Aptos Narrow"/>
      <family val="2"/>
    </font>
    <font>
      <vertAlign val="superscript"/>
      <sz val="12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0" applyFont="1"/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4" fillId="0" borderId="0" xfId="1" applyFont="1"/>
    <xf numFmtId="165" fontId="4" fillId="0" borderId="0" xfId="1" applyNumberFormat="1" applyFont="1" applyAlignment="1">
      <alignment horizontal="center"/>
    </xf>
    <xf numFmtId="1" fontId="2" fillId="0" borderId="0" xfId="0" applyNumberFormat="1" applyFont="1"/>
    <xf numFmtId="166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4" fillId="0" borderId="0" xfId="0" applyFont="1" applyAlignment="1">
      <alignment vertical="top" wrapText="1"/>
    </xf>
  </cellXfs>
  <cellStyles count="2">
    <cellStyle name="Normal" xfId="0" builtinId="0"/>
    <cellStyle name="Normal 3" xfId="1" xr:uid="{86A92483-DD6E-4F2B-8FBC-73F699471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Age versus elevation for travertine deposits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1106156911108"/>
          <c:y val="8.4998778044269488E-2"/>
          <c:w val="0.84161705088068806"/>
          <c:h val="0.70928632388688317"/>
        </c:manualLayout>
      </c:layout>
      <c:scatterChart>
        <c:scatterStyle val="lineMarker"/>
        <c:varyColors val="0"/>
        <c:ser>
          <c:idx val="0"/>
          <c:order val="0"/>
          <c:tx>
            <c:v>Deposit A1</c:v>
          </c:tx>
          <c:spPr>
            <a:ln w="28575">
              <a:noFill/>
            </a:ln>
          </c:spPr>
          <c:marker>
            <c:symbol val="circle"/>
            <c:size val="14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</c:marker>
          <c:xVal>
            <c:numRef>
              <c:f>'[1]Soda Dam Data Paper Table '!$P$3:$P$39</c:f>
              <c:numCache>
                <c:formatCode>0</c:formatCode>
                <c:ptCount val="37"/>
                <c:pt idx="0">
                  <c:v>491000</c:v>
                </c:pt>
                <c:pt idx="1">
                  <c:v>786000</c:v>
                </c:pt>
                <c:pt idx="2">
                  <c:v>560300.73556717776</c:v>
                </c:pt>
                <c:pt idx="3">
                  <c:v>485690.4008350654</c:v>
                </c:pt>
                <c:pt idx="4">
                  <c:v>481859.53001215094</c:v>
                </c:pt>
                <c:pt idx="5">
                  <c:v>405442.39207587729</c:v>
                </c:pt>
                <c:pt idx="6">
                  <c:v>339406.98608334764</c:v>
                </c:pt>
                <c:pt idx="7">
                  <c:v>286863.96456749423</c:v>
                </c:pt>
                <c:pt idx="8">
                  <c:v>210644.88722891576</c:v>
                </c:pt>
                <c:pt idx="9">
                  <c:v>209610.64389001258</c:v>
                </c:pt>
                <c:pt idx="10">
                  <c:v>206563.3466653639</c:v>
                </c:pt>
                <c:pt idx="11">
                  <c:v>200595.49893267461</c:v>
                </c:pt>
                <c:pt idx="12">
                  <c:v>183147.28460118579</c:v>
                </c:pt>
                <c:pt idx="13">
                  <c:v>166456.94423068935</c:v>
                </c:pt>
                <c:pt idx="14">
                  <c:v>143990.73354713299</c:v>
                </c:pt>
                <c:pt idx="15">
                  <c:v>137491.02011561231</c:v>
                </c:pt>
                <c:pt idx="16">
                  <c:v>133966.95185485369</c:v>
                </c:pt>
                <c:pt idx="17">
                  <c:v>131545.87573699083</c:v>
                </c:pt>
                <c:pt idx="18">
                  <c:v>129611.45323651191</c:v>
                </c:pt>
                <c:pt idx="19">
                  <c:v>121820.92806068933</c:v>
                </c:pt>
                <c:pt idx="20">
                  <c:v>117279.92196756549</c:v>
                </c:pt>
                <c:pt idx="21">
                  <c:v>110981.40291454243</c:v>
                </c:pt>
                <c:pt idx="22">
                  <c:v>110604.8592429859</c:v>
                </c:pt>
                <c:pt idx="23">
                  <c:v>106824.26366901348</c:v>
                </c:pt>
                <c:pt idx="24">
                  <c:v>102676.30362747646</c:v>
                </c:pt>
                <c:pt idx="25">
                  <c:v>101234.99741050338</c:v>
                </c:pt>
                <c:pt idx="26">
                  <c:v>97648.217147700649</c:v>
                </c:pt>
                <c:pt idx="27">
                  <c:v>95877.100052371839</c:v>
                </c:pt>
                <c:pt idx="28">
                  <c:v>95660.614185643906</c:v>
                </c:pt>
                <c:pt idx="29">
                  <c:v>92721.800509359266</c:v>
                </c:pt>
                <c:pt idx="30">
                  <c:v>77998.905521436725</c:v>
                </c:pt>
                <c:pt idx="31">
                  <c:v>10007.699369097612</c:v>
                </c:pt>
                <c:pt idx="32">
                  <c:v>5218.2950127164704</c:v>
                </c:pt>
                <c:pt idx="33">
                  <c:v>4885.8175906028091</c:v>
                </c:pt>
                <c:pt idx="34">
                  <c:v>4636.8823978828832</c:v>
                </c:pt>
                <c:pt idx="35">
                  <c:v>3473.5353773421066</c:v>
                </c:pt>
                <c:pt idx="36">
                  <c:v>2115.7875539436573</c:v>
                </c:pt>
              </c:numCache>
            </c:numRef>
          </c:xVal>
          <c:yVal>
            <c:numRef>
              <c:f>'[1]Soda Dam Data Paper Table '!$Q$3:$Q$39</c:f>
              <c:numCache>
                <c:formatCode>General</c:formatCode>
                <c:ptCount val="37"/>
                <c:pt idx="0">
                  <c:v>2028</c:v>
                </c:pt>
                <c:pt idx="1">
                  <c:v>2128</c:v>
                </c:pt>
                <c:pt idx="2">
                  <c:v>2047</c:v>
                </c:pt>
                <c:pt idx="3">
                  <c:v>2071</c:v>
                </c:pt>
                <c:pt idx="4">
                  <c:v>2065</c:v>
                </c:pt>
                <c:pt idx="7">
                  <c:v>2047</c:v>
                </c:pt>
                <c:pt idx="8">
                  <c:v>2028</c:v>
                </c:pt>
                <c:pt idx="10">
                  <c:v>2100</c:v>
                </c:pt>
                <c:pt idx="28">
                  <c:v>2128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95-4273-877E-E852522939D5}"/>
            </c:ext>
          </c:extLst>
        </c:ser>
        <c:ser>
          <c:idx val="1"/>
          <c:order val="1"/>
          <c:tx>
            <c:v>Deposit A2 and A3</c:v>
          </c:tx>
          <c:spPr>
            <a:ln w="28575">
              <a:noFill/>
            </a:ln>
          </c:spPr>
          <c:marker>
            <c:symbol val="circle"/>
            <c:size val="14"/>
            <c:spPr>
              <a:solidFill>
                <a:schemeClr val="accent2"/>
              </a:solidFill>
              <a:ln w="3175">
                <a:solidFill>
                  <a:schemeClr val="tx1"/>
                </a:solidFill>
              </a:ln>
              <a:effectLst/>
            </c:spPr>
          </c:marker>
          <c:xVal>
            <c:numRef>
              <c:f>'[1]Soda Dam Data Paper Table '!$P$3:$P$39</c:f>
              <c:numCache>
                <c:formatCode>0</c:formatCode>
                <c:ptCount val="37"/>
                <c:pt idx="0">
                  <c:v>491000</c:v>
                </c:pt>
                <c:pt idx="1">
                  <c:v>786000</c:v>
                </c:pt>
                <c:pt idx="2">
                  <c:v>560300.73556717776</c:v>
                </c:pt>
                <c:pt idx="3">
                  <c:v>485690.4008350654</c:v>
                </c:pt>
                <c:pt idx="4">
                  <c:v>481859.53001215094</c:v>
                </c:pt>
                <c:pt idx="5">
                  <c:v>405442.39207587729</c:v>
                </c:pt>
                <c:pt idx="6">
                  <c:v>339406.98608334764</c:v>
                </c:pt>
                <c:pt idx="7">
                  <c:v>286863.96456749423</c:v>
                </c:pt>
                <c:pt idx="8">
                  <c:v>210644.88722891576</c:v>
                </c:pt>
                <c:pt idx="9">
                  <c:v>209610.64389001258</c:v>
                </c:pt>
                <c:pt idx="10">
                  <c:v>206563.3466653639</c:v>
                </c:pt>
                <c:pt idx="11">
                  <c:v>200595.49893267461</c:v>
                </c:pt>
                <c:pt idx="12">
                  <c:v>183147.28460118579</c:v>
                </c:pt>
                <c:pt idx="13">
                  <c:v>166456.94423068935</c:v>
                </c:pt>
                <c:pt idx="14">
                  <c:v>143990.73354713299</c:v>
                </c:pt>
                <c:pt idx="15">
                  <c:v>137491.02011561231</c:v>
                </c:pt>
                <c:pt idx="16">
                  <c:v>133966.95185485369</c:v>
                </c:pt>
                <c:pt idx="17">
                  <c:v>131545.87573699083</c:v>
                </c:pt>
                <c:pt idx="18">
                  <c:v>129611.45323651191</c:v>
                </c:pt>
                <c:pt idx="19">
                  <c:v>121820.92806068933</c:v>
                </c:pt>
                <c:pt idx="20">
                  <c:v>117279.92196756549</c:v>
                </c:pt>
                <c:pt idx="21">
                  <c:v>110981.40291454243</c:v>
                </c:pt>
                <c:pt idx="22">
                  <c:v>110604.8592429859</c:v>
                </c:pt>
                <c:pt idx="23">
                  <c:v>106824.26366901348</c:v>
                </c:pt>
                <c:pt idx="24">
                  <c:v>102676.30362747646</c:v>
                </c:pt>
                <c:pt idx="25">
                  <c:v>101234.99741050338</c:v>
                </c:pt>
                <c:pt idx="26">
                  <c:v>97648.217147700649</c:v>
                </c:pt>
                <c:pt idx="27">
                  <c:v>95877.100052371839</c:v>
                </c:pt>
                <c:pt idx="28">
                  <c:v>95660.614185643906</c:v>
                </c:pt>
                <c:pt idx="29">
                  <c:v>92721.800509359266</c:v>
                </c:pt>
                <c:pt idx="30">
                  <c:v>77998.905521436725</c:v>
                </c:pt>
                <c:pt idx="31">
                  <c:v>10007.699369097612</c:v>
                </c:pt>
                <c:pt idx="32">
                  <c:v>5218.2950127164704</c:v>
                </c:pt>
                <c:pt idx="33">
                  <c:v>4885.8175906028091</c:v>
                </c:pt>
                <c:pt idx="34">
                  <c:v>4636.8823978828832</c:v>
                </c:pt>
                <c:pt idx="35">
                  <c:v>3473.5353773421066</c:v>
                </c:pt>
                <c:pt idx="36">
                  <c:v>2115.7875539436573</c:v>
                </c:pt>
              </c:numCache>
            </c:numRef>
          </c:xVal>
          <c:yVal>
            <c:numRef>
              <c:f>'[1]Soda Dam Data Paper Table '!$R$3:$R$39</c:f>
              <c:numCache>
                <c:formatCode>General</c:formatCode>
                <c:ptCount val="37"/>
                <c:pt idx="5">
                  <c:v>2100</c:v>
                </c:pt>
                <c:pt idx="6">
                  <c:v>2060</c:v>
                </c:pt>
                <c:pt idx="11">
                  <c:v>1968</c:v>
                </c:pt>
                <c:pt idx="12">
                  <c:v>1971</c:v>
                </c:pt>
                <c:pt idx="13">
                  <c:v>2002</c:v>
                </c:pt>
                <c:pt idx="17">
                  <c:v>2009</c:v>
                </c:pt>
                <c:pt idx="21">
                  <c:v>1970</c:v>
                </c:pt>
                <c:pt idx="22">
                  <c:v>2028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95-4273-877E-E852522939D5}"/>
            </c:ext>
          </c:extLst>
        </c:ser>
        <c:ser>
          <c:idx val="2"/>
          <c:order val="2"/>
          <c:tx>
            <c:v>Deposit B</c:v>
          </c:tx>
          <c:spPr>
            <a:ln w="28575">
              <a:noFill/>
            </a:ln>
          </c:spPr>
          <c:marker>
            <c:symbol val="circle"/>
            <c:size val="14"/>
            <c:spPr>
              <a:solidFill>
                <a:schemeClr val="accent3"/>
              </a:solidFill>
              <a:ln w="3175">
                <a:solidFill>
                  <a:schemeClr val="tx1"/>
                </a:solidFill>
              </a:ln>
              <a:effectLst/>
            </c:spPr>
          </c:marker>
          <c:xVal>
            <c:numRef>
              <c:f>'[1]Soda Dam Data Paper Table '!$P$3:$P$39</c:f>
              <c:numCache>
                <c:formatCode>0</c:formatCode>
                <c:ptCount val="37"/>
                <c:pt idx="0">
                  <c:v>491000</c:v>
                </c:pt>
                <c:pt idx="1">
                  <c:v>786000</c:v>
                </c:pt>
                <c:pt idx="2">
                  <c:v>560300.73556717776</c:v>
                </c:pt>
                <c:pt idx="3">
                  <c:v>485690.4008350654</c:v>
                </c:pt>
                <c:pt idx="4">
                  <c:v>481859.53001215094</c:v>
                </c:pt>
                <c:pt idx="5">
                  <c:v>405442.39207587729</c:v>
                </c:pt>
                <c:pt idx="6">
                  <c:v>339406.98608334764</c:v>
                </c:pt>
                <c:pt idx="7">
                  <c:v>286863.96456749423</c:v>
                </c:pt>
                <c:pt idx="8">
                  <c:v>210644.88722891576</c:v>
                </c:pt>
                <c:pt idx="9">
                  <c:v>209610.64389001258</c:v>
                </c:pt>
                <c:pt idx="10">
                  <c:v>206563.3466653639</c:v>
                </c:pt>
                <c:pt idx="11">
                  <c:v>200595.49893267461</c:v>
                </c:pt>
                <c:pt idx="12">
                  <c:v>183147.28460118579</c:v>
                </c:pt>
                <c:pt idx="13">
                  <c:v>166456.94423068935</c:v>
                </c:pt>
                <c:pt idx="14">
                  <c:v>143990.73354713299</c:v>
                </c:pt>
                <c:pt idx="15">
                  <c:v>137491.02011561231</c:v>
                </c:pt>
                <c:pt idx="16">
                  <c:v>133966.95185485369</c:v>
                </c:pt>
                <c:pt idx="17">
                  <c:v>131545.87573699083</c:v>
                </c:pt>
                <c:pt idx="18">
                  <c:v>129611.45323651191</c:v>
                </c:pt>
                <c:pt idx="19">
                  <c:v>121820.92806068933</c:v>
                </c:pt>
                <c:pt idx="20">
                  <c:v>117279.92196756549</c:v>
                </c:pt>
                <c:pt idx="21">
                  <c:v>110981.40291454243</c:v>
                </c:pt>
                <c:pt idx="22">
                  <c:v>110604.8592429859</c:v>
                </c:pt>
                <c:pt idx="23">
                  <c:v>106824.26366901348</c:v>
                </c:pt>
                <c:pt idx="24">
                  <c:v>102676.30362747646</c:v>
                </c:pt>
                <c:pt idx="25">
                  <c:v>101234.99741050338</c:v>
                </c:pt>
                <c:pt idx="26">
                  <c:v>97648.217147700649</c:v>
                </c:pt>
                <c:pt idx="27">
                  <c:v>95877.100052371839</c:v>
                </c:pt>
                <c:pt idx="28">
                  <c:v>95660.614185643906</c:v>
                </c:pt>
                <c:pt idx="29">
                  <c:v>92721.800509359266</c:v>
                </c:pt>
                <c:pt idx="30">
                  <c:v>77998.905521436725</c:v>
                </c:pt>
                <c:pt idx="31">
                  <c:v>10007.699369097612</c:v>
                </c:pt>
                <c:pt idx="32">
                  <c:v>5218.2950127164704</c:v>
                </c:pt>
                <c:pt idx="33">
                  <c:v>4885.8175906028091</c:v>
                </c:pt>
                <c:pt idx="34">
                  <c:v>4636.8823978828832</c:v>
                </c:pt>
                <c:pt idx="35">
                  <c:v>3473.5353773421066</c:v>
                </c:pt>
                <c:pt idx="36">
                  <c:v>2115.7875539436573</c:v>
                </c:pt>
              </c:numCache>
            </c:numRef>
          </c:xVal>
          <c:yVal>
            <c:numRef>
              <c:f>'[1]Soda Dam Data Paper Table '!$S$3:$S$39</c:f>
              <c:numCache>
                <c:formatCode>General</c:formatCode>
                <c:ptCount val="37"/>
                <c:pt idx="9">
                  <c:v>1995</c:v>
                </c:pt>
                <c:pt idx="14">
                  <c:v>1995</c:v>
                </c:pt>
                <c:pt idx="15">
                  <c:v>1949</c:v>
                </c:pt>
                <c:pt idx="16">
                  <c:v>1995</c:v>
                </c:pt>
                <c:pt idx="18">
                  <c:v>1995</c:v>
                </c:pt>
                <c:pt idx="19">
                  <c:v>1995</c:v>
                </c:pt>
                <c:pt idx="20">
                  <c:v>1995</c:v>
                </c:pt>
                <c:pt idx="23">
                  <c:v>1995</c:v>
                </c:pt>
                <c:pt idx="26">
                  <c:v>1995</c:v>
                </c:pt>
                <c:pt idx="27">
                  <c:v>1995</c:v>
                </c:pt>
                <c:pt idx="29">
                  <c:v>1995</c:v>
                </c:pt>
                <c:pt idx="30">
                  <c:v>1967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95-4273-877E-E852522939D5}"/>
            </c:ext>
          </c:extLst>
        </c:ser>
        <c:ser>
          <c:idx val="3"/>
          <c:order val="3"/>
          <c:tx>
            <c:v>Deposit C</c:v>
          </c:tx>
          <c:spPr>
            <a:ln w="28575">
              <a:noFill/>
            </a:ln>
          </c:spPr>
          <c:marker>
            <c:symbol val="circle"/>
            <c:size val="14"/>
            <c:spPr>
              <a:solidFill>
                <a:schemeClr val="accent4"/>
              </a:solidFill>
              <a:ln w="3175">
                <a:solidFill>
                  <a:schemeClr val="tx1"/>
                </a:solidFill>
              </a:ln>
              <a:effectLst/>
            </c:spPr>
          </c:marker>
          <c:xVal>
            <c:numRef>
              <c:f>'[1]Soda Dam Data Paper Table '!$P$3:$P$39</c:f>
              <c:numCache>
                <c:formatCode>0</c:formatCode>
                <c:ptCount val="37"/>
                <c:pt idx="0">
                  <c:v>491000</c:v>
                </c:pt>
                <c:pt idx="1">
                  <c:v>786000</c:v>
                </c:pt>
                <c:pt idx="2">
                  <c:v>560300.73556717776</c:v>
                </c:pt>
                <c:pt idx="3">
                  <c:v>485690.4008350654</c:v>
                </c:pt>
                <c:pt idx="4">
                  <c:v>481859.53001215094</c:v>
                </c:pt>
                <c:pt idx="5">
                  <c:v>405442.39207587729</c:v>
                </c:pt>
                <c:pt idx="6">
                  <c:v>339406.98608334764</c:v>
                </c:pt>
                <c:pt idx="7">
                  <c:v>286863.96456749423</c:v>
                </c:pt>
                <c:pt idx="8">
                  <c:v>210644.88722891576</c:v>
                </c:pt>
                <c:pt idx="9">
                  <c:v>209610.64389001258</c:v>
                </c:pt>
                <c:pt idx="10">
                  <c:v>206563.3466653639</c:v>
                </c:pt>
                <c:pt idx="11">
                  <c:v>200595.49893267461</c:v>
                </c:pt>
                <c:pt idx="12">
                  <c:v>183147.28460118579</c:v>
                </c:pt>
                <c:pt idx="13">
                  <c:v>166456.94423068935</c:v>
                </c:pt>
                <c:pt idx="14">
                  <c:v>143990.73354713299</c:v>
                </c:pt>
                <c:pt idx="15">
                  <c:v>137491.02011561231</c:v>
                </c:pt>
                <c:pt idx="16">
                  <c:v>133966.95185485369</c:v>
                </c:pt>
                <c:pt idx="17">
                  <c:v>131545.87573699083</c:v>
                </c:pt>
                <c:pt idx="18">
                  <c:v>129611.45323651191</c:v>
                </c:pt>
                <c:pt idx="19">
                  <c:v>121820.92806068933</c:v>
                </c:pt>
                <c:pt idx="20">
                  <c:v>117279.92196756549</c:v>
                </c:pt>
                <c:pt idx="21">
                  <c:v>110981.40291454243</c:v>
                </c:pt>
                <c:pt idx="22">
                  <c:v>110604.8592429859</c:v>
                </c:pt>
                <c:pt idx="23">
                  <c:v>106824.26366901348</c:v>
                </c:pt>
                <c:pt idx="24">
                  <c:v>102676.30362747646</c:v>
                </c:pt>
                <c:pt idx="25">
                  <c:v>101234.99741050338</c:v>
                </c:pt>
                <c:pt idx="26">
                  <c:v>97648.217147700649</c:v>
                </c:pt>
                <c:pt idx="27">
                  <c:v>95877.100052371839</c:v>
                </c:pt>
                <c:pt idx="28">
                  <c:v>95660.614185643906</c:v>
                </c:pt>
                <c:pt idx="29">
                  <c:v>92721.800509359266</c:v>
                </c:pt>
                <c:pt idx="30">
                  <c:v>77998.905521436725</c:v>
                </c:pt>
                <c:pt idx="31">
                  <c:v>10007.699369097612</c:v>
                </c:pt>
                <c:pt idx="32">
                  <c:v>5218.2950127164704</c:v>
                </c:pt>
                <c:pt idx="33">
                  <c:v>4885.8175906028091</c:v>
                </c:pt>
                <c:pt idx="34">
                  <c:v>4636.8823978828832</c:v>
                </c:pt>
                <c:pt idx="35">
                  <c:v>3473.5353773421066</c:v>
                </c:pt>
                <c:pt idx="36">
                  <c:v>2115.7875539436573</c:v>
                </c:pt>
              </c:numCache>
            </c:numRef>
          </c:xVal>
          <c:yVal>
            <c:numRef>
              <c:f>'[1]Soda Dam Data Paper Table '!$T$3:$T$39</c:f>
              <c:numCache>
                <c:formatCode>General</c:formatCode>
                <c:ptCount val="37"/>
                <c:pt idx="24">
                  <c:v>1954.5</c:v>
                </c:pt>
                <c:pt idx="25">
                  <c:v>1961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95-4273-877E-E852522939D5}"/>
            </c:ext>
          </c:extLst>
        </c:ser>
        <c:ser>
          <c:idx val="4"/>
          <c:order val="4"/>
          <c:tx>
            <c:v>Deposit D Soda Dam</c:v>
          </c:tx>
          <c:spPr>
            <a:ln w="28575">
              <a:noFill/>
            </a:ln>
          </c:spPr>
          <c:marker>
            <c:symbol val="circle"/>
            <c:size val="14"/>
            <c:spPr>
              <a:solidFill>
                <a:schemeClr val="accent5"/>
              </a:solidFill>
              <a:ln w="3175">
                <a:solidFill>
                  <a:schemeClr val="tx1"/>
                </a:solidFill>
              </a:ln>
              <a:effectLst/>
            </c:spPr>
          </c:marker>
          <c:xVal>
            <c:numRef>
              <c:f>'[1]Soda Dam Data Paper Table '!$P$3:$P$39</c:f>
              <c:numCache>
                <c:formatCode>0</c:formatCode>
                <c:ptCount val="37"/>
                <c:pt idx="0">
                  <c:v>491000</c:v>
                </c:pt>
                <c:pt idx="1">
                  <c:v>786000</c:v>
                </c:pt>
                <c:pt idx="2">
                  <c:v>560300.73556717776</c:v>
                </c:pt>
                <c:pt idx="3">
                  <c:v>485690.4008350654</c:v>
                </c:pt>
                <c:pt idx="4">
                  <c:v>481859.53001215094</c:v>
                </c:pt>
                <c:pt idx="5">
                  <c:v>405442.39207587729</c:v>
                </c:pt>
                <c:pt idx="6">
                  <c:v>339406.98608334764</c:v>
                </c:pt>
                <c:pt idx="7">
                  <c:v>286863.96456749423</c:v>
                </c:pt>
                <c:pt idx="8">
                  <c:v>210644.88722891576</c:v>
                </c:pt>
                <c:pt idx="9">
                  <c:v>209610.64389001258</c:v>
                </c:pt>
                <c:pt idx="10">
                  <c:v>206563.3466653639</c:v>
                </c:pt>
                <c:pt idx="11">
                  <c:v>200595.49893267461</c:v>
                </c:pt>
                <c:pt idx="12">
                  <c:v>183147.28460118579</c:v>
                </c:pt>
                <c:pt idx="13">
                  <c:v>166456.94423068935</c:v>
                </c:pt>
                <c:pt idx="14">
                  <c:v>143990.73354713299</c:v>
                </c:pt>
                <c:pt idx="15">
                  <c:v>137491.02011561231</c:v>
                </c:pt>
                <c:pt idx="16">
                  <c:v>133966.95185485369</c:v>
                </c:pt>
                <c:pt idx="17">
                  <c:v>131545.87573699083</c:v>
                </c:pt>
                <c:pt idx="18">
                  <c:v>129611.45323651191</c:v>
                </c:pt>
                <c:pt idx="19">
                  <c:v>121820.92806068933</c:v>
                </c:pt>
                <c:pt idx="20">
                  <c:v>117279.92196756549</c:v>
                </c:pt>
                <c:pt idx="21">
                  <c:v>110981.40291454243</c:v>
                </c:pt>
                <c:pt idx="22">
                  <c:v>110604.8592429859</c:v>
                </c:pt>
                <c:pt idx="23">
                  <c:v>106824.26366901348</c:v>
                </c:pt>
                <c:pt idx="24">
                  <c:v>102676.30362747646</c:v>
                </c:pt>
                <c:pt idx="25">
                  <c:v>101234.99741050338</c:v>
                </c:pt>
                <c:pt idx="26">
                  <c:v>97648.217147700649</c:v>
                </c:pt>
                <c:pt idx="27">
                  <c:v>95877.100052371839</c:v>
                </c:pt>
                <c:pt idx="28">
                  <c:v>95660.614185643906</c:v>
                </c:pt>
                <c:pt idx="29">
                  <c:v>92721.800509359266</c:v>
                </c:pt>
                <c:pt idx="30">
                  <c:v>77998.905521436725</c:v>
                </c:pt>
                <c:pt idx="31">
                  <c:v>10007.699369097612</c:v>
                </c:pt>
                <c:pt idx="32">
                  <c:v>5218.2950127164704</c:v>
                </c:pt>
                <c:pt idx="33">
                  <c:v>4885.8175906028091</c:v>
                </c:pt>
                <c:pt idx="34">
                  <c:v>4636.8823978828832</c:v>
                </c:pt>
                <c:pt idx="35">
                  <c:v>3473.5353773421066</c:v>
                </c:pt>
                <c:pt idx="36">
                  <c:v>2115.7875539436573</c:v>
                </c:pt>
              </c:numCache>
            </c:numRef>
          </c:xVal>
          <c:yVal>
            <c:numRef>
              <c:f>'[1]Soda Dam Data Paper Table '!$U$3:$U$39</c:f>
              <c:numCache>
                <c:formatCode>General</c:formatCode>
                <c:ptCount val="37"/>
                <c:pt idx="31">
                  <c:v>1942</c:v>
                </c:pt>
                <c:pt idx="32">
                  <c:v>1942</c:v>
                </c:pt>
                <c:pt idx="33">
                  <c:v>1942</c:v>
                </c:pt>
                <c:pt idx="34">
                  <c:v>1942</c:v>
                </c:pt>
                <c:pt idx="35">
                  <c:v>1940</c:v>
                </c:pt>
                <c:pt idx="36">
                  <c:v>1943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95-4273-877E-E85252293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614624"/>
        <c:axId val="1"/>
      </c:scatterChart>
      <c:valAx>
        <c:axId val="90961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 (ka)</a:t>
                </a:r>
              </a:p>
            </c:rich>
          </c:tx>
          <c:layout>
            <c:manualLayout>
              <c:xMode val="edge"/>
              <c:yMode val="edge"/>
              <c:x val="0.47721948034007705"/>
              <c:y val="0.8769382231890274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(m)</a:t>
                </a:r>
              </a:p>
            </c:rich>
          </c:tx>
          <c:layout>
            <c:manualLayout>
              <c:xMode val="edge"/>
              <c:yMode val="edge"/>
              <c:x val="5.7391151464918563E-5"/>
              <c:y val="0.329174300683231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96146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151762688971004"/>
          <c:y val="0.4494520725504087"/>
          <c:w val="0.29102717524669036"/>
          <c:h val="0.33896177138176659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800100</xdr:colOff>
      <xdr:row>5</xdr:row>
      <xdr:rowOff>28575</xdr:rowOff>
    </xdr:from>
    <xdr:to>
      <xdr:col>31</xdr:col>
      <xdr:colOff>1085850</xdr:colOff>
      <xdr:row>30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F821BE-8787-43F2-8C5F-834B9D15A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k1\Dropbox\Laurie&amp;Karl\2024%20NMGS\Soda%20Dam%20April\FINAL%20after%20reviews%20addressed%2020240410\Laura-Karl-Soda%20Dam%20UNM%20FINAL%20U-series%20Table%201%20for%20paper.xls" TargetMode="External"/><Relationship Id="rId1" Type="http://schemas.openxmlformats.org/officeDocument/2006/relationships/externalLinkPath" Target="Laura-Karl-Soda%20Dam%20UNM%20FINAL%20U-series%20Table%201%20for%20pap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da Dam Data Paper Table "/>
      <sheetName val="UNMSpel-1a (2)"/>
      <sheetName val="LC10-SDA-20"/>
      <sheetName val="LC10-SDA-21"/>
      <sheetName val="LC10-SDA-22a"/>
      <sheetName val="LC10-SDA-22b"/>
      <sheetName val="LC10-23a"/>
      <sheetName val="LC10-24"/>
      <sheetName val="new sample"/>
      <sheetName val="UNM-SPEL-1a"/>
      <sheetName val="LC10-SDB-19"/>
      <sheetName val="LC10-SDB-15"/>
      <sheetName val="LC10-SDC-13"/>
      <sheetName val="LC10-SDC-11"/>
      <sheetName val="c1-7-7-10"/>
      <sheetName val="LC10-SDam25B-a"/>
      <sheetName val="LC10-SDam25B-b"/>
      <sheetName val="LC10-SDam25B-c"/>
      <sheetName val="LC10-SDam25B-d"/>
      <sheetName val="Module"/>
    </sheetNames>
    <sheetDataSet>
      <sheetData sheetId="0">
        <row r="3">
          <cell r="P3">
            <v>491000</v>
          </cell>
          <cell r="Q3">
            <v>2028</v>
          </cell>
        </row>
        <row r="4">
          <cell r="P4">
            <v>786000</v>
          </cell>
          <cell r="Q4">
            <v>2128</v>
          </cell>
        </row>
        <row r="5">
          <cell r="P5">
            <v>560300.73556717776</v>
          </cell>
          <cell r="Q5">
            <v>2047</v>
          </cell>
        </row>
        <row r="6">
          <cell r="P6">
            <v>485690.4008350654</v>
          </cell>
          <cell r="Q6">
            <v>2071</v>
          </cell>
        </row>
        <row r="7">
          <cell r="P7">
            <v>481859.53001215094</v>
          </cell>
          <cell r="Q7">
            <v>2065</v>
          </cell>
        </row>
        <row r="8">
          <cell r="P8">
            <v>405442.39207587729</v>
          </cell>
          <cell r="R8">
            <v>2100</v>
          </cell>
        </row>
        <row r="9">
          <cell r="P9">
            <v>339406.98608334764</v>
          </cell>
          <cell r="R9">
            <v>2060</v>
          </cell>
        </row>
        <row r="10">
          <cell r="P10">
            <v>286863.96456749423</v>
          </cell>
          <cell r="Q10">
            <v>2047</v>
          </cell>
        </row>
        <row r="11">
          <cell r="P11">
            <v>210644.88722891576</v>
          </cell>
          <cell r="Q11">
            <v>2028</v>
          </cell>
        </row>
        <row r="12">
          <cell r="P12">
            <v>209610.64389001258</v>
          </cell>
          <cell r="S12">
            <v>1995</v>
          </cell>
        </row>
        <row r="13">
          <cell r="P13">
            <v>206563.3466653639</v>
          </cell>
          <cell r="Q13">
            <v>2100</v>
          </cell>
        </row>
        <row r="14">
          <cell r="P14">
            <v>200595.49893267461</v>
          </cell>
          <cell r="R14">
            <v>1968</v>
          </cell>
        </row>
        <row r="15">
          <cell r="P15">
            <v>183147.28460118579</v>
          </cell>
          <cell r="R15">
            <v>1971</v>
          </cell>
        </row>
        <row r="16">
          <cell r="P16">
            <v>166456.94423068935</v>
          </cell>
          <cell r="R16">
            <v>2002</v>
          </cell>
        </row>
        <row r="17">
          <cell r="P17">
            <v>143990.73354713299</v>
          </cell>
          <cell r="S17">
            <v>1995</v>
          </cell>
        </row>
        <row r="18">
          <cell r="P18">
            <v>137491.02011561231</v>
          </cell>
          <cell r="S18">
            <v>1949</v>
          </cell>
        </row>
        <row r="19">
          <cell r="P19">
            <v>133966.95185485369</v>
          </cell>
          <cell r="S19">
            <v>1995</v>
          </cell>
        </row>
        <row r="20">
          <cell r="P20">
            <v>131545.87573699083</v>
          </cell>
          <cell r="R20">
            <v>2009</v>
          </cell>
        </row>
        <row r="21">
          <cell r="P21">
            <v>129611.45323651191</v>
          </cell>
          <cell r="S21">
            <v>1995</v>
          </cell>
        </row>
        <row r="22">
          <cell r="P22">
            <v>121820.92806068933</v>
          </cell>
          <cell r="S22">
            <v>1995</v>
          </cell>
        </row>
        <row r="23">
          <cell r="P23">
            <v>117279.92196756549</v>
          </cell>
          <cell r="S23">
            <v>1995</v>
          </cell>
        </row>
        <row r="24">
          <cell r="P24">
            <v>110981.40291454243</v>
          </cell>
          <cell r="R24">
            <v>1970</v>
          </cell>
        </row>
        <row r="25">
          <cell r="P25">
            <v>110604.8592429859</v>
          </cell>
          <cell r="R25">
            <v>2028</v>
          </cell>
        </row>
        <row r="26">
          <cell r="P26">
            <v>106824.26366901348</v>
          </cell>
          <cell r="S26">
            <v>1995</v>
          </cell>
        </row>
        <row r="27">
          <cell r="P27">
            <v>102676.30362747646</v>
          </cell>
          <cell r="T27">
            <v>1954.5</v>
          </cell>
        </row>
        <row r="28">
          <cell r="P28">
            <v>101234.99741050338</v>
          </cell>
          <cell r="T28">
            <v>1961</v>
          </cell>
        </row>
        <row r="29">
          <cell r="P29">
            <v>97648.217147700649</v>
          </cell>
          <cell r="S29">
            <v>1995</v>
          </cell>
        </row>
        <row r="30">
          <cell r="P30">
            <v>95877.100052371839</v>
          </cell>
          <cell r="S30">
            <v>1995</v>
          </cell>
        </row>
        <row r="31">
          <cell r="P31">
            <v>95660.614185643906</v>
          </cell>
          <cell r="Q31">
            <v>2128</v>
          </cell>
        </row>
        <row r="32">
          <cell r="P32">
            <v>92721.800509359266</v>
          </cell>
          <cell r="S32">
            <v>1995</v>
          </cell>
        </row>
        <row r="33">
          <cell r="P33">
            <v>77998.905521436725</v>
          </cell>
          <cell r="S33">
            <v>1967</v>
          </cell>
        </row>
        <row r="34">
          <cell r="P34">
            <v>10007.699369097612</v>
          </cell>
          <cell r="U34">
            <v>1942</v>
          </cell>
        </row>
        <row r="35">
          <cell r="P35">
            <v>5218.2950127164704</v>
          </cell>
          <cell r="U35">
            <v>1942</v>
          </cell>
        </row>
        <row r="36">
          <cell r="P36">
            <v>4885.8175906028091</v>
          </cell>
          <cell r="U36">
            <v>1942</v>
          </cell>
        </row>
        <row r="37">
          <cell r="P37">
            <v>4636.8823978828832</v>
          </cell>
          <cell r="U37">
            <v>1942</v>
          </cell>
        </row>
        <row r="38">
          <cell r="P38">
            <v>3473.5353773421066</v>
          </cell>
          <cell r="U38">
            <v>1940</v>
          </cell>
        </row>
        <row r="39">
          <cell r="P39">
            <v>2115.7875539436573</v>
          </cell>
          <cell r="U39">
            <v>1943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F09AF-356D-40D2-983E-4FBF66F3E2B9}">
  <dimension ref="A1:U46"/>
  <sheetViews>
    <sheetView tabSelected="1" workbookViewId="0">
      <selection activeCell="J7" sqref="J7"/>
    </sheetView>
  </sheetViews>
  <sheetFormatPr defaultColWidth="16.42578125" defaultRowHeight="15" x14ac:dyDescent="0.2"/>
  <cols>
    <col min="1" max="1" width="8.7109375" style="9" customWidth="1"/>
    <col min="2" max="2" width="9.85546875" style="7" customWidth="1"/>
    <col min="3" max="3" width="22.85546875" style="9" customWidth="1"/>
    <col min="4" max="4" width="12.140625" style="9" customWidth="1"/>
    <col min="5" max="5" width="12" style="9" customWidth="1"/>
    <col min="6" max="6" width="67" style="7" customWidth="1"/>
    <col min="7" max="7" width="19.140625" style="7" customWidth="1"/>
    <col min="8" max="8" width="18.5703125" style="7" customWidth="1"/>
    <col min="9" max="9" width="14.85546875" style="9" customWidth="1"/>
    <col min="10" max="10" width="38.85546875" style="7" customWidth="1"/>
    <col min="11" max="11" width="14.28515625" style="7" customWidth="1"/>
    <col min="12" max="12" width="13.42578125" style="7" customWidth="1"/>
    <col min="13" max="13" width="12.42578125" style="7" customWidth="1"/>
    <col min="14" max="14" width="18.42578125" style="9" customWidth="1"/>
    <col min="15" max="16" width="22.5703125" style="9" customWidth="1"/>
    <col min="17" max="256" width="16.42578125" style="9"/>
    <col min="257" max="257" width="8.7109375" style="9" customWidth="1"/>
    <col min="258" max="258" width="9.85546875" style="9" customWidth="1"/>
    <col min="259" max="259" width="22.85546875" style="9" customWidth="1"/>
    <col min="260" max="260" width="12.140625" style="9" customWidth="1"/>
    <col min="261" max="261" width="12" style="9" customWidth="1"/>
    <col min="262" max="262" width="67" style="9" customWidth="1"/>
    <col min="263" max="263" width="19.140625" style="9" customWidth="1"/>
    <col min="264" max="264" width="18.5703125" style="9" customWidth="1"/>
    <col min="265" max="265" width="14.85546875" style="9" customWidth="1"/>
    <col min="266" max="266" width="38.85546875" style="9" customWidth="1"/>
    <col min="267" max="267" width="14.28515625" style="9" customWidth="1"/>
    <col min="268" max="268" width="13.42578125" style="9" customWidth="1"/>
    <col min="269" max="269" width="12.42578125" style="9" customWidth="1"/>
    <col min="270" max="270" width="18.42578125" style="9" customWidth="1"/>
    <col min="271" max="272" width="22.5703125" style="9" customWidth="1"/>
    <col min="273" max="512" width="16.42578125" style="9"/>
    <col min="513" max="513" width="8.7109375" style="9" customWidth="1"/>
    <col min="514" max="514" width="9.85546875" style="9" customWidth="1"/>
    <col min="515" max="515" width="22.85546875" style="9" customWidth="1"/>
    <col min="516" max="516" width="12.140625" style="9" customWidth="1"/>
    <col min="517" max="517" width="12" style="9" customWidth="1"/>
    <col min="518" max="518" width="67" style="9" customWidth="1"/>
    <col min="519" max="519" width="19.140625" style="9" customWidth="1"/>
    <col min="520" max="520" width="18.5703125" style="9" customWidth="1"/>
    <col min="521" max="521" width="14.85546875" style="9" customWidth="1"/>
    <col min="522" max="522" width="38.85546875" style="9" customWidth="1"/>
    <col min="523" max="523" width="14.28515625" style="9" customWidth="1"/>
    <col min="524" max="524" width="13.42578125" style="9" customWidth="1"/>
    <col min="525" max="525" width="12.42578125" style="9" customWidth="1"/>
    <col min="526" max="526" width="18.42578125" style="9" customWidth="1"/>
    <col min="527" max="528" width="22.5703125" style="9" customWidth="1"/>
    <col min="529" max="768" width="16.42578125" style="9"/>
    <col min="769" max="769" width="8.7109375" style="9" customWidth="1"/>
    <col min="770" max="770" width="9.85546875" style="9" customWidth="1"/>
    <col min="771" max="771" width="22.85546875" style="9" customWidth="1"/>
    <col min="772" max="772" width="12.140625" style="9" customWidth="1"/>
    <col min="773" max="773" width="12" style="9" customWidth="1"/>
    <col min="774" max="774" width="67" style="9" customWidth="1"/>
    <col min="775" max="775" width="19.140625" style="9" customWidth="1"/>
    <col min="776" max="776" width="18.5703125" style="9" customWidth="1"/>
    <col min="777" max="777" width="14.85546875" style="9" customWidth="1"/>
    <col min="778" max="778" width="38.85546875" style="9" customWidth="1"/>
    <col min="779" max="779" width="14.28515625" style="9" customWidth="1"/>
    <col min="780" max="780" width="13.42578125" style="9" customWidth="1"/>
    <col min="781" max="781" width="12.42578125" style="9" customWidth="1"/>
    <col min="782" max="782" width="18.42578125" style="9" customWidth="1"/>
    <col min="783" max="784" width="22.5703125" style="9" customWidth="1"/>
    <col min="785" max="1024" width="16.42578125" style="9"/>
    <col min="1025" max="1025" width="8.7109375" style="9" customWidth="1"/>
    <col min="1026" max="1026" width="9.85546875" style="9" customWidth="1"/>
    <col min="1027" max="1027" width="22.85546875" style="9" customWidth="1"/>
    <col min="1028" max="1028" width="12.140625" style="9" customWidth="1"/>
    <col min="1029" max="1029" width="12" style="9" customWidth="1"/>
    <col min="1030" max="1030" width="67" style="9" customWidth="1"/>
    <col min="1031" max="1031" width="19.140625" style="9" customWidth="1"/>
    <col min="1032" max="1032" width="18.5703125" style="9" customWidth="1"/>
    <col min="1033" max="1033" width="14.85546875" style="9" customWidth="1"/>
    <col min="1034" max="1034" width="38.85546875" style="9" customWidth="1"/>
    <col min="1035" max="1035" width="14.28515625" style="9" customWidth="1"/>
    <col min="1036" max="1036" width="13.42578125" style="9" customWidth="1"/>
    <col min="1037" max="1037" width="12.42578125" style="9" customWidth="1"/>
    <col min="1038" max="1038" width="18.42578125" style="9" customWidth="1"/>
    <col min="1039" max="1040" width="22.5703125" style="9" customWidth="1"/>
    <col min="1041" max="1280" width="16.42578125" style="9"/>
    <col min="1281" max="1281" width="8.7109375" style="9" customWidth="1"/>
    <col min="1282" max="1282" width="9.85546875" style="9" customWidth="1"/>
    <col min="1283" max="1283" width="22.85546875" style="9" customWidth="1"/>
    <col min="1284" max="1284" width="12.140625" style="9" customWidth="1"/>
    <col min="1285" max="1285" width="12" style="9" customWidth="1"/>
    <col min="1286" max="1286" width="67" style="9" customWidth="1"/>
    <col min="1287" max="1287" width="19.140625" style="9" customWidth="1"/>
    <col min="1288" max="1288" width="18.5703125" style="9" customWidth="1"/>
    <col min="1289" max="1289" width="14.85546875" style="9" customWidth="1"/>
    <col min="1290" max="1290" width="38.85546875" style="9" customWidth="1"/>
    <col min="1291" max="1291" width="14.28515625" style="9" customWidth="1"/>
    <col min="1292" max="1292" width="13.42578125" style="9" customWidth="1"/>
    <col min="1293" max="1293" width="12.42578125" style="9" customWidth="1"/>
    <col min="1294" max="1294" width="18.42578125" style="9" customWidth="1"/>
    <col min="1295" max="1296" width="22.5703125" style="9" customWidth="1"/>
    <col min="1297" max="1536" width="16.42578125" style="9"/>
    <col min="1537" max="1537" width="8.7109375" style="9" customWidth="1"/>
    <col min="1538" max="1538" width="9.85546875" style="9" customWidth="1"/>
    <col min="1539" max="1539" width="22.85546875" style="9" customWidth="1"/>
    <col min="1540" max="1540" width="12.140625" style="9" customWidth="1"/>
    <col min="1541" max="1541" width="12" style="9" customWidth="1"/>
    <col min="1542" max="1542" width="67" style="9" customWidth="1"/>
    <col min="1543" max="1543" width="19.140625" style="9" customWidth="1"/>
    <col min="1544" max="1544" width="18.5703125" style="9" customWidth="1"/>
    <col min="1545" max="1545" width="14.85546875" style="9" customWidth="1"/>
    <col min="1546" max="1546" width="38.85546875" style="9" customWidth="1"/>
    <col min="1547" max="1547" width="14.28515625" style="9" customWidth="1"/>
    <col min="1548" max="1548" width="13.42578125" style="9" customWidth="1"/>
    <col min="1549" max="1549" width="12.42578125" style="9" customWidth="1"/>
    <col min="1550" max="1550" width="18.42578125" style="9" customWidth="1"/>
    <col min="1551" max="1552" width="22.5703125" style="9" customWidth="1"/>
    <col min="1553" max="1792" width="16.42578125" style="9"/>
    <col min="1793" max="1793" width="8.7109375" style="9" customWidth="1"/>
    <col min="1794" max="1794" width="9.85546875" style="9" customWidth="1"/>
    <col min="1795" max="1795" width="22.85546875" style="9" customWidth="1"/>
    <col min="1796" max="1796" width="12.140625" style="9" customWidth="1"/>
    <col min="1797" max="1797" width="12" style="9" customWidth="1"/>
    <col min="1798" max="1798" width="67" style="9" customWidth="1"/>
    <col min="1799" max="1799" width="19.140625" style="9" customWidth="1"/>
    <col min="1800" max="1800" width="18.5703125" style="9" customWidth="1"/>
    <col min="1801" max="1801" width="14.85546875" style="9" customWidth="1"/>
    <col min="1802" max="1802" width="38.85546875" style="9" customWidth="1"/>
    <col min="1803" max="1803" width="14.28515625" style="9" customWidth="1"/>
    <col min="1804" max="1804" width="13.42578125" style="9" customWidth="1"/>
    <col min="1805" max="1805" width="12.42578125" style="9" customWidth="1"/>
    <col min="1806" max="1806" width="18.42578125" style="9" customWidth="1"/>
    <col min="1807" max="1808" width="22.5703125" style="9" customWidth="1"/>
    <col min="1809" max="2048" width="16.42578125" style="9"/>
    <col min="2049" max="2049" width="8.7109375" style="9" customWidth="1"/>
    <col min="2050" max="2050" width="9.85546875" style="9" customWidth="1"/>
    <col min="2051" max="2051" width="22.85546875" style="9" customWidth="1"/>
    <col min="2052" max="2052" width="12.140625" style="9" customWidth="1"/>
    <col min="2053" max="2053" width="12" style="9" customWidth="1"/>
    <col min="2054" max="2054" width="67" style="9" customWidth="1"/>
    <col min="2055" max="2055" width="19.140625" style="9" customWidth="1"/>
    <col min="2056" max="2056" width="18.5703125" style="9" customWidth="1"/>
    <col min="2057" max="2057" width="14.85546875" style="9" customWidth="1"/>
    <col min="2058" max="2058" width="38.85546875" style="9" customWidth="1"/>
    <col min="2059" max="2059" width="14.28515625" style="9" customWidth="1"/>
    <col min="2060" max="2060" width="13.42578125" style="9" customWidth="1"/>
    <col min="2061" max="2061" width="12.42578125" style="9" customWidth="1"/>
    <col min="2062" max="2062" width="18.42578125" style="9" customWidth="1"/>
    <col min="2063" max="2064" width="22.5703125" style="9" customWidth="1"/>
    <col min="2065" max="2304" width="16.42578125" style="9"/>
    <col min="2305" max="2305" width="8.7109375" style="9" customWidth="1"/>
    <col min="2306" max="2306" width="9.85546875" style="9" customWidth="1"/>
    <col min="2307" max="2307" width="22.85546875" style="9" customWidth="1"/>
    <col min="2308" max="2308" width="12.140625" style="9" customWidth="1"/>
    <col min="2309" max="2309" width="12" style="9" customWidth="1"/>
    <col min="2310" max="2310" width="67" style="9" customWidth="1"/>
    <col min="2311" max="2311" width="19.140625" style="9" customWidth="1"/>
    <col min="2312" max="2312" width="18.5703125" style="9" customWidth="1"/>
    <col min="2313" max="2313" width="14.85546875" style="9" customWidth="1"/>
    <col min="2314" max="2314" width="38.85546875" style="9" customWidth="1"/>
    <col min="2315" max="2315" width="14.28515625" style="9" customWidth="1"/>
    <col min="2316" max="2316" width="13.42578125" style="9" customWidth="1"/>
    <col min="2317" max="2317" width="12.42578125" style="9" customWidth="1"/>
    <col min="2318" max="2318" width="18.42578125" style="9" customWidth="1"/>
    <col min="2319" max="2320" width="22.5703125" style="9" customWidth="1"/>
    <col min="2321" max="2560" width="16.42578125" style="9"/>
    <col min="2561" max="2561" width="8.7109375" style="9" customWidth="1"/>
    <col min="2562" max="2562" width="9.85546875" style="9" customWidth="1"/>
    <col min="2563" max="2563" width="22.85546875" style="9" customWidth="1"/>
    <col min="2564" max="2564" width="12.140625" style="9" customWidth="1"/>
    <col min="2565" max="2565" width="12" style="9" customWidth="1"/>
    <col min="2566" max="2566" width="67" style="9" customWidth="1"/>
    <col min="2567" max="2567" width="19.140625" style="9" customWidth="1"/>
    <col min="2568" max="2568" width="18.5703125" style="9" customWidth="1"/>
    <col min="2569" max="2569" width="14.85546875" style="9" customWidth="1"/>
    <col min="2570" max="2570" width="38.85546875" style="9" customWidth="1"/>
    <col min="2571" max="2571" width="14.28515625" style="9" customWidth="1"/>
    <col min="2572" max="2572" width="13.42578125" style="9" customWidth="1"/>
    <col min="2573" max="2573" width="12.42578125" style="9" customWidth="1"/>
    <col min="2574" max="2574" width="18.42578125" style="9" customWidth="1"/>
    <col min="2575" max="2576" width="22.5703125" style="9" customWidth="1"/>
    <col min="2577" max="2816" width="16.42578125" style="9"/>
    <col min="2817" max="2817" width="8.7109375" style="9" customWidth="1"/>
    <col min="2818" max="2818" width="9.85546875" style="9" customWidth="1"/>
    <col min="2819" max="2819" width="22.85546875" style="9" customWidth="1"/>
    <col min="2820" max="2820" width="12.140625" style="9" customWidth="1"/>
    <col min="2821" max="2821" width="12" style="9" customWidth="1"/>
    <col min="2822" max="2822" width="67" style="9" customWidth="1"/>
    <col min="2823" max="2823" width="19.140625" style="9" customWidth="1"/>
    <col min="2824" max="2824" width="18.5703125" style="9" customWidth="1"/>
    <col min="2825" max="2825" width="14.85546875" style="9" customWidth="1"/>
    <col min="2826" max="2826" width="38.85546875" style="9" customWidth="1"/>
    <col min="2827" max="2827" width="14.28515625" style="9" customWidth="1"/>
    <col min="2828" max="2828" width="13.42578125" style="9" customWidth="1"/>
    <col min="2829" max="2829" width="12.42578125" style="9" customWidth="1"/>
    <col min="2830" max="2830" width="18.42578125" style="9" customWidth="1"/>
    <col min="2831" max="2832" width="22.5703125" style="9" customWidth="1"/>
    <col min="2833" max="3072" width="16.42578125" style="9"/>
    <col min="3073" max="3073" width="8.7109375" style="9" customWidth="1"/>
    <col min="3074" max="3074" width="9.85546875" style="9" customWidth="1"/>
    <col min="3075" max="3075" width="22.85546875" style="9" customWidth="1"/>
    <col min="3076" max="3076" width="12.140625" style="9" customWidth="1"/>
    <col min="3077" max="3077" width="12" style="9" customWidth="1"/>
    <col min="3078" max="3078" width="67" style="9" customWidth="1"/>
    <col min="3079" max="3079" width="19.140625" style="9" customWidth="1"/>
    <col min="3080" max="3080" width="18.5703125" style="9" customWidth="1"/>
    <col min="3081" max="3081" width="14.85546875" style="9" customWidth="1"/>
    <col min="3082" max="3082" width="38.85546875" style="9" customWidth="1"/>
    <col min="3083" max="3083" width="14.28515625" style="9" customWidth="1"/>
    <col min="3084" max="3084" width="13.42578125" style="9" customWidth="1"/>
    <col min="3085" max="3085" width="12.42578125" style="9" customWidth="1"/>
    <col min="3086" max="3086" width="18.42578125" style="9" customWidth="1"/>
    <col min="3087" max="3088" width="22.5703125" style="9" customWidth="1"/>
    <col min="3089" max="3328" width="16.42578125" style="9"/>
    <col min="3329" max="3329" width="8.7109375" style="9" customWidth="1"/>
    <col min="3330" max="3330" width="9.85546875" style="9" customWidth="1"/>
    <col min="3331" max="3331" width="22.85546875" style="9" customWidth="1"/>
    <col min="3332" max="3332" width="12.140625" style="9" customWidth="1"/>
    <col min="3333" max="3333" width="12" style="9" customWidth="1"/>
    <col min="3334" max="3334" width="67" style="9" customWidth="1"/>
    <col min="3335" max="3335" width="19.140625" style="9" customWidth="1"/>
    <col min="3336" max="3336" width="18.5703125" style="9" customWidth="1"/>
    <col min="3337" max="3337" width="14.85546875" style="9" customWidth="1"/>
    <col min="3338" max="3338" width="38.85546875" style="9" customWidth="1"/>
    <col min="3339" max="3339" width="14.28515625" style="9" customWidth="1"/>
    <col min="3340" max="3340" width="13.42578125" style="9" customWidth="1"/>
    <col min="3341" max="3341" width="12.42578125" style="9" customWidth="1"/>
    <col min="3342" max="3342" width="18.42578125" style="9" customWidth="1"/>
    <col min="3343" max="3344" width="22.5703125" style="9" customWidth="1"/>
    <col min="3345" max="3584" width="16.42578125" style="9"/>
    <col min="3585" max="3585" width="8.7109375" style="9" customWidth="1"/>
    <col min="3586" max="3586" width="9.85546875" style="9" customWidth="1"/>
    <col min="3587" max="3587" width="22.85546875" style="9" customWidth="1"/>
    <col min="3588" max="3588" width="12.140625" style="9" customWidth="1"/>
    <col min="3589" max="3589" width="12" style="9" customWidth="1"/>
    <col min="3590" max="3590" width="67" style="9" customWidth="1"/>
    <col min="3591" max="3591" width="19.140625" style="9" customWidth="1"/>
    <col min="3592" max="3592" width="18.5703125" style="9" customWidth="1"/>
    <col min="3593" max="3593" width="14.85546875" style="9" customWidth="1"/>
    <col min="3594" max="3594" width="38.85546875" style="9" customWidth="1"/>
    <col min="3595" max="3595" width="14.28515625" style="9" customWidth="1"/>
    <col min="3596" max="3596" width="13.42578125" style="9" customWidth="1"/>
    <col min="3597" max="3597" width="12.42578125" style="9" customWidth="1"/>
    <col min="3598" max="3598" width="18.42578125" style="9" customWidth="1"/>
    <col min="3599" max="3600" width="22.5703125" style="9" customWidth="1"/>
    <col min="3601" max="3840" width="16.42578125" style="9"/>
    <col min="3841" max="3841" width="8.7109375" style="9" customWidth="1"/>
    <col min="3842" max="3842" width="9.85546875" style="9" customWidth="1"/>
    <col min="3843" max="3843" width="22.85546875" style="9" customWidth="1"/>
    <col min="3844" max="3844" width="12.140625" style="9" customWidth="1"/>
    <col min="3845" max="3845" width="12" style="9" customWidth="1"/>
    <col min="3846" max="3846" width="67" style="9" customWidth="1"/>
    <col min="3847" max="3847" width="19.140625" style="9" customWidth="1"/>
    <col min="3848" max="3848" width="18.5703125" style="9" customWidth="1"/>
    <col min="3849" max="3849" width="14.85546875" style="9" customWidth="1"/>
    <col min="3850" max="3850" width="38.85546875" style="9" customWidth="1"/>
    <col min="3851" max="3851" width="14.28515625" style="9" customWidth="1"/>
    <col min="3852" max="3852" width="13.42578125" style="9" customWidth="1"/>
    <col min="3853" max="3853" width="12.42578125" style="9" customWidth="1"/>
    <col min="3854" max="3854" width="18.42578125" style="9" customWidth="1"/>
    <col min="3855" max="3856" width="22.5703125" style="9" customWidth="1"/>
    <col min="3857" max="4096" width="16.42578125" style="9"/>
    <col min="4097" max="4097" width="8.7109375" style="9" customWidth="1"/>
    <col min="4098" max="4098" width="9.85546875" style="9" customWidth="1"/>
    <col min="4099" max="4099" width="22.85546875" style="9" customWidth="1"/>
    <col min="4100" max="4100" width="12.140625" style="9" customWidth="1"/>
    <col min="4101" max="4101" width="12" style="9" customWidth="1"/>
    <col min="4102" max="4102" width="67" style="9" customWidth="1"/>
    <col min="4103" max="4103" width="19.140625" style="9" customWidth="1"/>
    <col min="4104" max="4104" width="18.5703125" style="9" customWidth="1"/>
    <col min="4105" max="4105" width="14.85546875" style="9" customWidth="1"/>
    <col min="4106" max="4106" width="38.85546875" style="9" customWidth="1"/>
    <col min="4107" max="4107" width="14.28515625" style="9" customWidth="1"/>
    <col min="4108" max="4108" width="13.42578125" style="9" customWidth="1"/>
    <col min="4109" max="4109" width="12.42578125" style="9" customWidth="1"/>
    <col min="4110" max="4110" width="18.42578125" style="9" customWidth="1"/>
    <col min="4111" max="4112" width="22.5703125" style="9" customWidth="1"/>
    <col min="4113" max="4352" width="16.42578125" style="9"/>
    <col min="4353" max="4353" width="8.7109375" style="9" customWidth="1"/>
    <col min="4354" max="4354" width="9.85546875" style="9" customWidth="1"/>
    <col min="4355" max="4355" width="22.85546875" style="9" customWidth="1"/>
    <col min="4356" max="4356" width="12.140625" style="9" customWidth="1"/>
    <col min="4357" max="4357" width="12" style="9" customWidth="1"/>
    <col min="4358" max="4358" width="67" style="9" customWidth="1"/>
    <col min="4359" max="4359" width="19.140625" style="9" customWidth="1"/>
    <col min="4360" max="4360" width="18.5703125" style="9" customWidth="1"/>
    <col min="4361" max="4361" width="14.85546875" style="9" customWidth="1"/>
    <col min="4362" max="4362" width="38.85546875" style="9" customWidth="1"/>
    <col min="4363" max="4363" width="14.28515625" style="9" customWidth="1"/>
    <col min="4364" max="4364" width="13.42578125" style="9" customWidth="1"/>
    <col min="4365" max="4365" width="12.42578125" style="9" customWidth="1"/>
    <col min="4366" max="4366" width="18.42578125" style="9" customWidth="1"/>
    <col min="4367" max="4368" width="22.5703125" style="9" customWidth="1"/>
    <col min="4369" max="4608" width="16.42578125" style="9"/>
    <col min="4609" max="4609" width="8.7109375" style="9" customWidth="1"/>
    <col min="4610" max="4610" width="9.85546875" style="9" customWidth="1"/>
    <col min="4611" max="4611" width="22.85546875" style="9" customWidth="1"/>
    <col min="4612" max="4612" width="12.140625" style="9" customWidth="1"/>
    <col min="4613" max="4613" width="12" style="9" customWidth="1"/>
    <col min="4614" max="4614" width="67" style="9" customWidth="1"/>
    <col min="4615" max="4615" width="19.140625" style="9" customWidth="1"/>
    <col min="4616" max="4616" width="18.5703125" style="9" customWidth="1"/>
    <col min="4617" max="4617" width="14.85546875" style="9" customWidth="1"/>
    <col min="4618" max="4618" width="38.85546875" style="9" customWidth="1"/>
    <col min="4619" max="4619" width="14.28515625" style="9" customWidth="1"/>
    <col min="4620" max="4620" width="13.42578125" style="9" customWidth="1"/>
    <col min="4621" max="4621" width="12.42578125" style="9" customWidth="1"/>
    <col min="4622" max="4622" width="18.42578125" style="9" customWidth="1"/>
    <col min="4623" max="4624" width="22.5703125" style="9" customWidth="1"/>
    <col min="4625" max="4864" width="16.42578125" style="9"/>
    <col min="4865" max="4865" width="8.7109375" style="9" customWidth="1"/>
    <col min="4866" max="4866" width="9.85546875" style="9" customWidth="1"/>
    <col min="4867" max="4867" width="22.85546875" style="9" customWidth="1"/>
    <col min="4868" max="4868" width="12.140625" style="9" customWidth="1"/>
    <col min="4869" max="4869" width="12" style="9" customWidth="1"/>
    <col min="4870" max="4870" width="67" style="9" customWidth="1"/>
    <col min="4871" max="4871" width="19.140625" style="9" customWidth="1"/>
    <col min="4872" max="4872" width="18.5703125" style="9" customWidth="1"/>
    <col min="4873" max="4873" width="14.85546875" style="9" customWidth="1"/>
    <col min="4874" max="4874" width="38.85546875" style="9" customWidth="1"/>
    <col min="4875" max="4875" width="14.28515625" style="9" customWidth="1"/>
    <col min="4876" max="4876" width="13.42578125" style="9" customWidth="1"/>
    <col min="4877" max="4877" width="12.42578125" style="9" customWidth="1"/>
    <col min="4878" max="4878" width="18.42578125" style="9" customWidth="1"/>
    <col min="4879" max="4880" width="22.5703125" style="9" customWidth="1"/>
    <col min="4881" max="5120" width="16.42578125" style="9"/>
    <col min="5121" max="5121" width="8.7109375" style="9" customWidth="1"/>
    <col min="5122" max="5122" width="9.85546875" style="9" customWidth="1"/>
    <col min="5123" max="5123" width="22.85546875" style="9" customWidth="1"/>
    <col min="5124" max="5124" width="12.140625" style="9" customWidth="1"/>
    <col min="5125" max="5125" width="12" style="9" customWidth="1"/>
    <col min="5126" max="5126" width="67" style="9" customWidth="1"/>
    <col min="5127" max="5127" width="19.140625" style="9" customWidth="1"/>
    <col min="5128" max="5128" width="18.5703125" style="9" customWidth="1"/>
    <col min="5129" max="5129" width="14.85546875" style="9" customWidth="1"/>
    <col min="5130" max="5130" width="38.85546875" style="9" customWidth="1"/>
    <col min="5131" max="5131" width="14.28515625" style="9" customWidth="1"/>
    <col min="5132" max="5132" width="13.42578125" style="9" customWidth="1"/>
    <col min="5133" max="5133" width="12.42578125" style="9" customWidth="1"/>
    <col min="5134" max="5134" width="18.42578125" style="9" customWidth="1"/>
    <col min="5135" max="5136" width="22.5703125" style="9" customWidth="1"/>
    <col min="5137" max="5376" width="16.42578125" style="9"/>
    <col min="5377" max="5377" width="8.7109375" style="9" customWidth="1"/>
    <col min="5378" max="5378" width="9.85546875" style="9" customWidth="1"/>
    <col min="5379" max="5379" width="22.85546875" style="9" customWidth="1"/>
    <col min="5380" max="5380" width="12.140625" style="9" customWidth="1"/>
    <col min="5381" max="5381" width="12" style="9" customWidth="1"/>
    <col min="5382" max="5382" width="67" style="9" customWidth="1"/>
    <col min="5383" max="5383" width="19.140625" style="9" customWidth="1"/>
    <col min="5384" max="5384" width="18.5703125" style="9" customWidth="1"/>
    <col min="5385" max="5385" width="14.85546875" style="9" customWidth="1"/>
    <col min="5386" max="5386" width="38.85546875" style="9" customWidth="1"/>
    <col min="5387" max="5387" width="14.28515625" style="9" customWidth="1"/>
    <col min="5388" max="5388" width="13.42578125" style="9" customWidth="1"/>
    <col min="5389" max="5389" width="12.42578125" style="9" customWidth="1"/>
    <col min="5390" max="5390" width="18.42578125" style="9" customWidth="1"/>
    <col min="5391" max="5392" width="22.5703125" style="9" customWidth="1"/>
    <col min="5393" max="5632" width="16.42578125" style="9"/>
    <col min="5633" max="5633" width="8.7109375" style="9" customWidth="1"/>
    <col min="5634" max="5634" width="9.85546875" style="9" customWidth="1"/>
    <col min="5635" max="5635" width="22.85546875" style="9" customWidth="1"/>
    <col min="5636" max="5636" width="12.140625" style="9" customWidth="1"/>
    <col min="5637" max="5637" width="12" style="9" customWidth="1"/>
    <col min="5638" max="5638" width="67" style="9" customWidth="1"/>
    <col min="5639" max="5639" width="19.140625" style="9" customWidth="1"/>
    <col min="5640" max="5640" width="18.5703125" style="9" customWidth="1"/>
    <col min="5641" max="5641" width="14.85546875" style="9" customWidth="1"/>
    <col min="5642" max="5642" width="38.85546875" style="9" customWidth="1"/>
    <col min="5643" max="5643" width="14.28515625" style="9" customWidth="1"/>
    <col min="5644" max="5644" width="13.42578125" style="9" customWidth="1"/>
    <col min="5645" max="5645" width="12.42578125" style="9" customWidth="1"/>
    <col min="5646" max="5646" width="18.42578125" style="9" customWidth="1"/>
    <col min="5647" max="5648" width="22.5703125" style="9" customWidth="1"/>
    <col min="5649" max="5888" width="16.42578125" style="9"/>
    <col min="5889" max="5889" width="8.7109375" style="9" customWidth="1"/>
    <col min="5890" max="5890" width="9.85546875" style="9" customWidth="1"/>
    <col min="5891" max="5891" width="22.85546875" style="9" customWidth="1"/>
    <col min="5892" max="5892" width="12.140625" style="9" customWidth="1"/>
    <col min="5893" max="5893" width="12" style="9" customWidth="1"/>
    <col min="5894" max="5894" width="67" style="9" customWidth="1"/>
    <col min="5895" max="5895" width="19.140625" style="9" customWidth="1"/>
    <col min="5896" max="5896" width="18.5703125" style="9" customWidth="1"/>
    <col min="5897" max="5897" width="14.85546875" style="9" customWidth="1"/>
    <col min="5898" max="5898" width="38.85546875" style="9" customWidth="1"/>
    <col min="5899" max="5899" width="14.28515625" style="9" customWidth="1"/>
    <col min="5900" max="5900" width="13.42578125" style="9" customWidth="1"/>
    <col min="5901" max="5901" width="12.42578125" style="9" customWidth="1"/>
    <col min="5902" max="5902" width="18.42578125" style="9" customWidth="1"/>
    <col min="5903" max="5904" width="22.5703125" style="9" customWidth="1"/>
    <col min="5905" max="6144" width="16.42578125" style="9"/>
    <col min="6145" max="6145" width="8.7109375" style="9" customWidth="1"/>
    <col min="6146" max="6146" width="9.85546875" style="9" customWidth="1"/>
    <col min="6147" max="6147" width="22.85546875" style="9" customWidth="1"/>
    <col min="6148" max="6148" width="12.140625" style="9" customWidth="1"/>
    <col min="6149" max="6149" width="12" style="9" customWidth="1"/>
    <col min="6150" max="6150" width="67" style="9" customWidth="1"/>
    <col min="6151" max="6151" width="19.140625" style="9" customWidth="1"/>
    <col min="6152" max="6152" width="18.5703125" style="9" customWidth="1"/>
    <col min="6153" max="6153" width="14.85546875" style="9" customWidth="1"/>
    <col min="6154" max="6154" width="38.85546875" style="9" customWidth="1"/>
    <col min="6155" max="6155" width="14.28515625" style="9" customWidth="1"/>
    <col min="6156" max="6156" width="13.42578125" style="9" customWidth="1"/>
    <col min="6157" max="6157" width="12.42578125" style="9" customWidth="1"/>
    <col min="6158" max="6158" width="18.42578125" style="9" customWidth="1"/>
    <col min="6159" max="6160" width="22.5703125" style="9" customWidth="1"/>
    <col min="6161" max="6400" width="16.42578125" style="9"/>
    <col min="6401" max="6401" width="8.7109375" style="9" customWidth="1"/>
    <col min="6402" max="6402" width="9.85546875" style="9" customWidth="1"/>
    <col min="6403" max="6403" width="22.85546875" style="9" customWidth="1"/>
    <col min="6404" max="6404" width="12.140625" style="9" customWidth="1"/>
    <col min="6405" max="6405" width="12" style="9" customWidth="1"/>
    <col min="6406" max="6406" width="67" style="9" customWidth="1"/>
    <col min="6407" max="6407" width="19.140625" style="9" customWidth="1"/>
    <col min="6408" max="6408" width="18.5703125" style="9" customWidth="1"/>
    <col min="6409" max="6409" width="14.85546875" style="9" customWidth="1"/>
    <col min="6410" max="6410" width="38.85546875" style="9" customWidth="1"/>
    <col min="6411" max="6411" width="14.28515625" style="9" customWidth="1"/>
    <col min="6412" max="6412" width="13.42578125" style="9" customWidth="1"/>
    <col min="6413" max="6413" width="12.42578125" style="9" customWidth="1"/>
    <col min="6414" max="6414" width="18.42578125" style="9" customWidth="1"/>
    <col min="6415" max="6416" width="22.5703125" style="9" customWidth="1"/>
    <col min="6417" max="6656" width="16.42578125" style="9"/>
    <col min="6657" max="6657" width="8.7109375" style="9" customWidth="1"/>
    <col min="6658" max="6658" width="9.85546875" style="9" customWidth="1"/>
    <col min="6659" max="6659" width="22.85546875" style="9" customWidth="1"/>
    <col min="6660" max="6660" width="12.140625" style="9" customWidth="1"/>
    <col min="6661" max="6661" width="12" style="9" customWidth="1"/>
    <col min="6662" max="6662" width="67" style="9" customWidth="1"/>
    <col min="6663" max="6663" width="19.140625" style="9" customWidth="1"/>
    <col min="6664" max="6664" width="18.5703125" style="9" customWidth="1"/>
    <col min="6665" max="6665" width="14.85546875" style="9" customWidth="1"/>
    <col min="6666" max="6666" width="38.85546875" style="9" customWidth="1"/>
    <col min="6667" max="6667" width="14.28515625" style="9" customWidth="1"/>
    <col min="6668" max="6668" width="13.42578125" style="9" customWidth="1"/>
    <col min="6669" max="6669" width="12.42578125" style="9" customWidth="1"/>
    <col min="6670" max="6670" width="18.42578125" style="9" customWidth="1"/>
    <col min="6671" max="6672" width="22.5703125" style="9" customWidth="1"/>
    <col min="6673" max="6912" width="16.42578125" style="9"/>
    <col min="6913" max="6913" width="8.7109375" style="9" customWidth="1"/>
    <col min="6914" max="6914" width="9.85546875" style="9" customWidth="1"/>
    <col min="6915" max="6915" width="22.85546875" style="9" customWidth="1"/>
    <col min="6916" max="6916" width="12.140625" style="9" customWidth="1"/>
    <col min="6917" max="6917" width="12" style="9" customWidth="1"/>
    <col min="6918" max="6918" width="67" style="9" customWidth="1"/>
    <col min="6919" max="6919" width="19.140625" style="9" customWidth="1"/>
    <col min="6920" max="6920" width="18.5703125" style="9" customWidth="1"/>
    <col min="6921" max="6921" width="14.85546875" style="9" customWidth="1"/>
    <col min="6922" max="6922" width="38.85546875" style="9" customWidth="1"/>
    <col min="6923" max="6923" width="14.28515625" style="9" customWidth="1"/>
    <col min="6924" max="6924" width="13.42578125" style="9" customWidth="1"/>
    <col min="6925" max="6925" width="12.42578125" style="9" customWidth="1"/>
    <col min="6926" max="6926" width="18.42578125" style="9" customWidth="1"/>
    <col min="6927" max="6928" width="22.5703125" style="9" customWidth="1"/>
    <col min="6929" max="7168" width="16.42578125" style="9"/>
    <col min="7169" max="7169" width="8.7109375" style="9" customWidth="1"/>
    <col min="7170" max="7170" width="9.85546875" style="9" customWidth="1"/>
    <col min="7171" max="7171" width="22.85546875" style="9" customWidth="1"/>
    <col min="7172" max="7172" width="12.140625" style="9" customWidth="1"/>
    <col min="7173" max="7173" width="12" style="9" customWidth="1"/>
    <col min="7174" max="7174" width="67" style="9" customWidth="1"/>
    <col min="7175" max="7175" width="19.140625" style="9" customWidth="1"/>
    <col min="7176" max="7176" width="18.5703125" style="9" customWidth="1"/>
    <col min="7177" max="7177" width="14.85546875" style="9" customWidth="1"/>
    <col min="7178" max="7178" width="38.85546875" style="9" customWidth="1"/>
    <col min="7179" max="7179" width="14.28515625" style="9" customWidth="1"/>
    <col min="7180" max="7180" width="13.42578125" style="9" customWidth="1"/>
    <col min="7181" max="7181" width="12.42578125" style="9" customWidth="1"/>
    <col min="7182" max="7182" width="18.42578125" style="9" customWidth="1"/>
    <col min="7183" max="7184" width="22.5703125" style="9" customWidth="1"/>
    <col min="7185" max="7424" width="16.42578125" style="9"/>
    <col min="7425" max="7425" width="8.7109375" style="9" customWidth="1"/>
    <col min="7426" max="7426" width="9.85546875" style="9" customWidth="1"/>
    <col min="7427" max="7427" width="22.85546875" style="9" customWidth="1"/>
    <col min="7428" max="7428" width="12.140625" style="9" customWidth="1"/>
    <col min="7429" max="7429" width="12" style="9" customWidth="1"/>
    <col min="7430" max="7430" width="67" style="9" customWidth="1"/>
    <col min="7431" max="7431" width="19.140625" style="9" customWidth="1"/>
    <col min="7432" max="7432" width="18.5703125" style="9" customWidth="1"/>
    <col min="7433" max="7433" width="14.85546875" style="9" customWidth="1"/>
    <col min="7434" max="7434" width="38.85546875" style="9" customWidth="1"/>
    <col min="7435" max="7435" width="14.28515625" style="9" customWidth="1"/>
    <col min="7436" max="7436" width="13.42578125" style="9" customWidth="1"/>
    <col min="7437" max="7437" width="12.42578125" style="9" customWidth="1"/>
    <col min="7438" max="7438" width="18.42578125" style="9" customWidth="1"/>
    <col min="7439" max="7440" width="22.5703125" style="9" customWidth="1"/>
    <col min="7441" max="7680" width="16.42578125" style="9"/>
    <col min="7681" max="7681" width="8.7109375" style="9" customWidth="1"/>
    <col min="7682" max="7682" width="9.85546875" style="9" customWidth="1"/>
    <col min="7683" max="7683" width="22.85546875" style="9" customWidth="1"/>
    <col min="7684" max="7684" width="12.140625" style="9" customWidth="1"/>
    <col min="7685" max="7685" width="12" style="9" customWidth="1"/>
    <col min="7686" max="7686" width="67" style="9" customWidth="1"/>
    <col min="7687" max="7687" width="19.140625" style="9" customWidth="1"/>
    <col min="7688" max="7688" width="18.5703125" style="9" customWidth="1"/>
    <col min="7689" max="7689" width="14.85546875" style="9" customWidth="1"/>
    <col min="7690" max="7690" width="38.85546875" style="9" customWidth="1"/>
    <col min="7691" max="7691" width="14.28515625" style="9" customWidth="1"/>
    <col min="7692" max="7692" width="13.42578125" style="9" customWidth="1"/>
    <col min="7693" max="7693" width="12.42578125" style="9" customWidth="1"/>
    <col min="7694" max="7694" width="18.42578125" style="9" customWidth="1"/>
    <col min="7695" max="7696" width="22.5703125" style="9" customWidth="1"/>
    <col min="7697" max="7936" width="16.42578125" style="9"/>
    <col min="7937" max="7937" width="8.7109375" style="9" customWidth="1"/>
    <col min="7938" max="7938" width="9.85546875" style="9" customWidth="1"/>
    <col min="7939" max="7939" width="22.85546875" style="9" customWidth="1"/>
    <col min="7940" max="7940" width="12.140625" style="9" customWidth="1"/>
    <col min="7941" max="7941" width="12" style="9" customWidth="1"/>
    <col min="7942" max="7942" width="67" style="9" customWidth="1"/>
    <col min="7943" max="7943" width="19.140625" style="9" customWidth="1"/>
    <col min="7944" max="7944" width="18.5703125" style="9" customWidth="1"/>
    <col min="7945" max="7945" width="14.85546875" style="9" customWidth="1"/>
    <col min="7946" max="7946" width="38.85546875" style="9" customWidth="1"/>
    <col min="7947" max="7947" width="14.28515625" style="9" customWidth="1"/>
    <col min="7948" max="7948" width="13.42578125" style="9" customWidth="1"/>
    <col min="7949" max="7949" width="12.42578125" style="9" customWidth="1"/>
    <col min="7950" max="7950" width="18.42578125" style="9" customWidth="1"/>
    <col min="7951" max="7952" width="22.5703125" style="9" customWidth="1"/>
    <col min="7953" max="8192" width="16.42578125" style="9"/>
    <col min="8193" max="8193" width="8.7109375" style="9" customWidth="1"/>
    <col min="8194" max="8194" width="9.85546875" style="9" customWidth="1"/>
    <col min="8195" max="8195" width="22.85546875" style="9" customWidth="1"/>
    <col min="8196" max="8196" width="12.140625" style="9" customWidth="1"/>
    <col min="8197" max="8197" width="12" style="9" customWidth="1"/>
    <col min="8198" max="8198" width="67" style="9" customWidth="1"/>
    <col min="8199" max="8199" width="19.140625" style="9" customWidth="1"/>
    <col min="8200" max="8200" width="18.5703125" style="9" customWidth="1"/>
    <col min="8201" max="8201" width="14.85546875" style="9" customWidth="1"/>
    <col min="8202" max="8202" width="38.85546875" style="9" customWidth="1"/>
    <col min="8203" max="8203" width="14.28515625" style="9" customWidth="1"/>
    <col min="8204" max="8204" width="13.42578125" style="9" customWidth="1"/>
    <col min="8205" max="8205" width="12.42578125" style="9" customWidth="1"/>
    <col min="8206" max="8206" width="18.42578125" style="9" customWidth="1"/>
    <col min="8207" max="8208" width="22.5703125" style="9" customWidth="1"/>
    <col min="8209" max="8448" width="16.42578125" style="9"/>
    <col min="8449" max="8449" width="8.7109375" style="9" customWidth="1"/>
    <col min="8450" max="8450" width="9.85546875" style="9" customWidth="1"/>
    <col min="8451" max="8451" width="22.85546875" style="9" customWidth="1"/>
    <col min="8452" max="8452" width="12.140625" style="9" customWidth="1"/>
    <col min="8453" max="8453" width="12" style="9" customWidth="1"/>
    <col min="8454" max="8454" width="67" style="9" customWidth="1"/>
    <col min="8455" max="8455" width="19.140625" style="9" customWidth="1"/>
    <col min="8456" max="8456" width="18.5703125" style="9" customWidth="1"/>
    <col min="8457" max="8457" width="14.85546875" style="9" customWidth="1"/>
    <col min="8458" max="8458" width="38.85546875" style="9" customWidth="1"/>
    <col min="8459" max="8459" width="14.28515625" style="9" customWidth="1"/>
    <col min="8460" max="8460" width="13.42578125" style="9" customWidth="1"/>
    <col min="8461" max="8461" width="12.42578125" style="9" customWidth="1"/>
    <col min="8462" max="8462" width="18.42578125" style="9" customWidth="1"/>
    <col min="8463" max="8464" width="22.5703125" style="9" customWidth="1"/>
    <col min="8465" max="8704" width="16.42578125" style="9"/>
    <col min="8705" max="8705" width="8.7109375" style="9" customWidth="1"/>
    <col min="8706" max="8706" width="9.85546875" style="9" customWidth="1"/>
    <col min="8707" max="8707" width="22.85546875" style="9" customWidth="1"/>
    <col min="8708" max="8708" width="12.140625" style="9" customWidth="1"/>
    <col min="8709" max="8709" width="12" style="9" customWidth="1"/>
    <col min="8710" max="8710" width="67" style="9" customWidth="1"/>
    <col min="8711" max="8711" width="19.140625" style="9" customWidth="1"/>
    <col min="8712" max="8712" width="18.5703125" style="9" customWidth="1"/>
    <col min="8713" max="8713" width="14.85546875" style="9" customWidth="1"/>
    <col min="8714" max="8714" width="38.85546875" style="9" customWidth="1"/>
    <col min="8715" max="8715" width="14.28515625" style="9" customWidth="1"/>
    <col min="8716" max="8716" width="13.42578125" style="9" customWidth="1"/>
    <col min="8717" max="8717" width="12.42578125" style="9" customWidth="1"/>
    <col min="8718" max="8718" width="18.42578125" style="9" customWidth="1"/>
    <col min="8719" max="8720" width="22.5703125" style="9" customWidth="1"/>
    <col min="8721" max="8960" width="16.42578125" style="9"/>
    <col min="8961" max="8961" width="8.7109375" style="9" customWidth="1"/>
    <col min="8962" max="8962" width="9.85546875" style="9" customWidth="1"/>
    <col min="8963" max="8963" width="22.85546875" style="9" customWidth="1"/>
    <col min="8964" max="8964" width="12.140625" style="9" customWidth="1"/>
    <col min="8965" max="8965" width="12" style="9" customWidth="1"/>
    <col min="8966" max="8966" width="67" style="9" customWidth="1"/>
    <col min="8967" max="8967" width="19.140625" style="9" customWidth="1"/>
    <col min="8968" max="8968" width="18.5703125" style="9" customWidth="1"/>
    <col min="8969" max="8969" width="14.85546875" style="9" customWidth="1"/>
    <col min="8970" max="8970" width="38.85546875" style="9" customWidth="1"/>
    <col min="8971" max="8971" width="14.28515625" style="9" customWidth="1"/>
    <col min="8972" max="8972" width="13.42578125" style="9" customWidth="1"/>
    <col min="8973" max="8973" width="12.42578125" style="9" customWidth="1"/>
    <col min="8974" max="8974" width="18.42578125" style="9" customWidth="1"/>
    <col min="8975" max="8976" width="22.5703125" style="9" customWidth="1"/>
    <col min="8977" max="9216" width="16.42578125" style="9"/>
    <col min="9217" max="9217" width="8.7109375" style="9" customWidth="1"/>
    <col min="9218" max="9218" width="9.85546875" style="9" customWidth="1"/>
    <col min="9219" max="9219" width="22.85546875" style="9" customWidth="1"/>
    <col min="9220" max="9220" width="12.140625" style="9" customWidth="1"/>
    <col min="9221" max="9221" width="12" style="9" customWidth="1"/>
    <col min="9222" max="9222" width="67" style="9" customWidth="1"/>
    <col min="9223" max="9223" width="19.140625" style="9" customWidth="1"/>
    <col min="9224" max="9224" width="18.5703125" style="9" customWidth="1"/>
    <col min="9225" max="9225" width="14.85546875" style="9" customWidth="1"/>
    <col min="9226" max="9226" width="38.85546875" style="9" customWidth="1"/>
    <col min="9227" max="9227" width="14.28515625" style="9" customWidth="1"/>
    <col min="9228" max="9228" width="13.42578125" style="9" customWidth="1"/>
    <col min="9229" max="9229" width="12.42578125" style="9" customWidth="1"/>
    <col min="9230" max="9230" width="18.42578125" style="9" customWidth="1"/>
    <col min="9231" max="9232" width="22.5703125" style="9" customWidth="1"/>
    <col min="9233" max="9472" width="16.42578125" style="9"/>
    <col min="9473" max="9473" width="8.7109375" style="9" customWidth="1"/>
    <col min="9474" max="9474" width="9.85546875" style="9" customWidth="1"/>
    <col min="9475" max="9475" width="22.85546875" style="9" customWidth="1"/>
    <col min="9476" max="9476" width="12.140625" style="9" customWidth="1"/>
    <col min="9477" max="9477" width="12" style="9" customWidth="1"/>
    <col min="9478" max="9478" width="67" style="9" customWidth="1"/>
    <col min="9479" max="9479" width="19.140625" style="9" customWidth="1"/>
    <col min="9480" max="9480" width="18.5703125" style="9" customWidth="1"/>
    <col min="9481" max="9481" width="14.85546875" style="9" customWidth="1"/>
    <col min="9482" max="9482" width="38.85546875" style="9" customWidth="1"/>
    <col min="9483" max="9483" width="14.28515625" style="9" customWidth="1"/>
    <col min="9484" max="9484" width="13.42578125" style="9" customWidth="1"/>
    <col min="9485" max="9485" width="12.42578125" style="9" customWidth="1"/>
    <col min="9486" max="9486" width="18.42578125" style="9" customWidth="1"/>
    <col min="9487" max="9488" width="22.5703125" style="9" customWidth="1"/>
    <col min="9489" max="9728" width="16.42578125" style="9"/>
    <col min="9729" max="9729" width="8.7109375" style="9" customWidth="1"/>
    <col min="9730" max="9730" width="9.85546875" style="9" customWidth="1"/>
    <col min="9731" max="9731" width="22.85546875" style="9" customWidth="1"/>
    <col min="9732" max="9732" width="12.140625" style="9" customWidth="1"/>
    <col min="9733" max="9733" width="12" style="9" customWidth="1"/>
    <col min="9734" max="9734" width="67" style="9" customWidth="1"/>
    <col min="9735" max="9735" width="19.140625" style="9" customWidth="1"/>
    <col min="9736" max="9736" width="18.5703125" style="9" customWidth="1"/>
    <col min="9737" max="9737" width="14.85546875" style="9" customWidth="1"/>
    <col min="9738" max="9738" width="38.85546875" style="9" customWidth="1"/>
    <col min="9739" max="9739" width="14.28515625" style="9" customWidth="1"/>
    <col min="9740" max="9740" width="13.42578125" style="9" customWidth="1"/>
    <col min="9741" max="9741" width="12.42578125" style="9" customWidth="1"/>
    <col min="9742" max="9742" width="18.42578125" style="9" customWidth="1"/>
    <col min="9743" max="9744" width="22.5703125" style="9" customWidth="1"/>
    <col min="9745" max="9984" width="16.42578125" style="9"/>
    <col min="9985" max="9985" width="8.7109375" style="9" customWidth="1"/>
    <col min="9986" max="9986" width="9.85546875" style="9" customWidth="1"/>
    <col min="9987" max="9987" width="22.85546875" style="9" customWidth="1"/>
    <col min="9988" max="9988" width="12.140625" style="9" customWidth="1"/>
    <col min="9989" max="9989" width="12" style="9" customWidth="1"/>
    <col min="9990" max="9990" width="67" style="9" customWidth="1"/>
    <col min="9991" max="9991" width="19.140625" style="9" customWidth="1"/>
    <col min="9992" max="9992" width="18.5703125" style="9" customWidth="1"/>
    <col min="9993" max="9993" width="14.85546875" style="9" customWidth="1"/>
    <col min="9994" max="9994" width="38.85546875" style="9" customWidth="1"/>
    <col min="9995" max="9995" width="14.28515625" style="9" customWidth="1"/>
    <col min="9996" max="9996" width="13.42578125" style="9" customWidth="1"/>
    <col min="9997" max="9997" width="12.42578125" style="9" customWidth="1"/>
    <col min="9998" max="9998" width="18.42578125" style="9" customWidth="1"/>
    <col min="9999" max="10000" width="22.5703125" style="9" customWidth="1"/>
    <col min="10001" max="10240" width="16.42578125" style="9"/>
    <col min="10241" max="10241" width="8.7109375" style="9" customWidth="1"/>
    <col min="10242" max="10242" width="9.85546875" style="9" customWidth="1"/>
    <col min="10243" max="10243" width="22.85546875" style="9" customWidth="1"/>
    <col min="10244" max="10244" width="12.140625" style="9" customWidth="1"/>
    <col min="10245" max="10245" width="12" style="9" customWidth="1"/>
    <col min="10246" max="10246" width="67" style="9" customWidth="1"/>
    <col min="10247" max="10247" width="19.140625" style="9" customWidth="1"/>
    <col min="10248" max="10248" width="18.5703125" style="9" customWidth="1"/>
    <col min="10249" max="10249" width="14.85546875" style="9" customWidth="1"/>
    <col min="10250" max="10250" width="38.85546875" style="9" customWidth="1"/>
    <col min="10251" max="10251" width="14.28515625" style="9" customWidth="1"/>
    <col min="10252" max="10252" width="13.42578125" style="9" customWidth="1"/>
    <col min="10253" max="10253" width="12.42578125" style="9" customWidth="1"/>
    <col min="10254" max="10254" width="18.42578125" style="9" customWidth="1"/>
    <col min="10255" max="10256" width="22.5703125" style="9" customWidth="1"/>
    <col min="10257" max="10496" width="16.42578125" style="9"/>
    <col min="10497" max="10497" width="8.7109375" style="9" customWidth="1"/>
    <col min="10498" max="10498" width="9.85546875" style="9" customWidth="1"/>
    <col min="10499" max="10499" width="22.85546875" style="9" customWidth="1"/>
    <col min="10500" max="10500" width="12.140625" style="9" customWidth="1"/>
    <col min="10501" max="10501" width="12" style="9" customWidth="1"/>
    <col min="10502" max="10502" width="67" style="9" customWidth="1"/>
    <col min="10503" max="10503" width="19.140625" style="9" customWidth="1"/>
    <col min="10504" max="10504" width="18.5703125" style="9" customWidth="1"/>
    <col min="10505" max="10505" width="14.85546875" style="9" customWidth="1"/>
    <col min="10506" max="10506" width="38.85546875" style="9" customWidth="1"/>
    <col min="10507" max="10507" width="14.28515625" style="9" customWidth="1"/>
    <col min="10508" max="10508" width="13.42578125" style="9" customWidth="1"/>
    <col min="10509" max="10509" width="12.42578125" style="9" customWidth="1"/>
    <col min="10510" max="10510" width="18.42578125" style="9" customWidth="1"/>
    <col min="10511" max="10512" width="22.5703125" style="9" customWidth="1"/>
    <col min="10513" max="10752" width="16.42578125" style="9"/>
    <col min="10753" max="10753" width="8.7109375" style="9" customWidth="1"/>
    <col min="10754" max="10754" width="9.85546875" style="9" customWidth="1"/>
    <col min="10755" max="10755" width="22.85546875" style="9" customWidth="1"/>
    <col min="10756" max="10756" width="12.140625" style="9" customWidth="1"/>
    <col min="10757" max="10757" width="12" style="9" customWidth="1"/>
    <col min="10758" max="10758" width="67" style="9" customWidth="1"/>
    <col min="10759" max="10759" width="19.140625" style="9" customWidth="1"/>
    <col min="10760" max="10760" width="18.5703125" style="9" customWidth="1"/>
    <col min="10761" max="10761" width="14.85546875" style="9" customWidth="1"/>
    <col min="10762" max="10762" width="38.85546875" style="9" customWidth="1"/>
    <col min="10763" max="10763" width="14.28515625" style="9" customWidth="1"/>
    <col min="10764" max="10764" width="13.42578125" style="9" customWidth="1"/>
    <col min="10765" max="10765" width="12.42578125" style="9" customWidth="1"/>
    <col min="10766" max="10766" width="18.42578125" style="9" customWidth="1"/>
    <col min="10767" max="10768" width="22.5703125" style="9" customWidth="1"/>
    <col min="10769" max="11008" width="16.42578125" style="9"/>
    <col min="11009" max="11009" width="8.7109375" style="9" customWidth="1"/>
    <col min="11010" max="11010" width="9.85546875" style="9" customWidth="1"/>
    <col min="11011" max="11011" width="22.85546875" style="9" customWidth="1"/>
    <col min="11012" max="11012" width="12.140625" style="9" customWidth="1"/>
    <col min="11013" max="11013" width="12" style="9" customWidth="1"/>
    <col min="11014" max="11014" width="67" style="9" customWidth="1"/>
    <col min="11015" max="11015" width="19.140625" style="9" customWidth="1"/>
    <col min="11016" max="11016" width="18.5703125" style="9" customWidth="1"/>
    <col min="11017" max="11017" width="14.85546875" style="9" customWidth="1"/>
    <col min="11018" max="11018" width="38.85546875" style="9" customWidth="1"/>
    <col min="11019" max="11019" width="14.28515625" style="9" customWidth="1"/>
    <col min="11020" max="11020" width="13.42578125" style="9" customWidth="1"/>
    <col min="11021" max="11021" width="12.42578125" style="9" customWidth="1"/>
    <col min="11022" max="11022" width="18.42578125" style="9" customWidth="1"/>
    <col min="11023" max="11024" width="22.5703125" style="9" customWidth="1"/>
    <col min="11025" max="11264" width="16.42578125" style="9"/>
    <col min="11265" max="11265" width="8.7109375" style="9" customWidth="1"/>
    <col min="11266" max="11266" width="9.85546875" style="9" customWidth="1"/>
    <col min="11267" max="11267" width="22.85546875" style="9" customWidth="1"/>
    <col min="11268" max="11268" width="12.140625" style="9" customWidth="1"/>
    <col min="11269" max="11269" width="12" style="9" customWidth="1"/>
    <col min="11270" max="11270" width="67" style="9" customWidth="1"/>
    <col min="11271" max="11271" width="19.140625" style="9" customWidth="1"/>
    <col min="11272" max="11272" width="18.5703125" style="9" customWidth="1"/>
    <col min="11273" max="11273" width="14.85546875" style="9" customWidth="1"/>
    <col min="11274" max="11274" width="38.85546875" style="9" customWidth="1"/>
    <col min="11275" max="11275" width="14.28515625" style="9" customWidth="1"/>
    <col min="11276" max="11276" width="13.42578125" style="9" customWidth="1"/>
    <col min="11277" max="11277" width="12.42578125" style="9" customWidth="1"/>
    <col min="11278" max="11278" width="18.42578125" style="9" customWidth="1"/>
    <col min="11279" max="11280" width="22.5703125" style="9" customWidth="1"/>
    <col min="11281" max="11520" width="16.42578125" style="9"/>
    <col min="11521" max="11521" width="8.7109375" style="9" customWidth="1"/>
    <col min="11522" max="11522" width="9.85546875" style="9" customWidth="1"/>
    <col min="11523" max="11523" width="22.85546875" style="9" customWidth="1"/>
    <col min="11524" max="11524" width="12.140625" style="9" customWidth="1"/>
    <col min="11525" max="11525" width="12" style="9" customWidth="1"/>
    <col min="11526" max="11526" width="67" style="9" customWidth="1"/>
    <col min="11527" max="11527" width="19.140625" style="9" customWidth="1"/>
    <col min="11528" max="11528" width="18.5703125" style="9" customWidth="1"/>
    <col min="11529" max="11529" width="14.85546875" style="9" customWidth="1"/>
    <col min="11530" max="11530" width="38.85546875" style="9" customWidth="1"/>
    <col min="11531" max="11531" width="14.28515625" style="9" customWidth="1"/>
    <col min="11532" max="11532" width="13.42578125" style="9" customWidth="1"/>
    <col min="11533" max="11533" width="12.42578125" style="9" customWidth="1"/>
    <col min="11534" max="11534" width="18.42578125" style="9" customWidth="1"/>
    <col min="11535" max="11536" width="22.5703125" style="9" customWidth="1"/>
    <col min="11537" max="11776" width="16.42578125" style="9"/>
    <col min="11777" max="11777" width="8.7109375" style="9" customWidth="1"/>
    <col min="11778" max="11778" width="9.85546875" style="9" customWidth="1"/>
    <col min="11779" max="11779" width="22.85546875" style="9" customWidth="1"/>
    <col min="11780" max="11780" width="12.140625" style="9" customWidth="1"/>
    <col min="11781" max="11781" width="12" style="9" customWidth="1"/>
    <col min="11782" max="11782" width="67" style="9" customWidth="1"/>
    <col min="11783" max="11783" width="19.140625" style="9" customWidth="1"/>
    <col min="11784" max="11784" width="18.5703125" style="9" customWidth="1"/>
    <col min="11785" max="11785" width="14.85546875" style="9" customWidth="1"/>
    <col min="11786" max="11786" width="38.85546875" style="9" customWidth="1"/>
    <col min="11787" max="11787" width="14.28515625" style="9" customWidth="1"/>
    <col min="11788" max="11788" width="13.42578125" style="9" customWidth="1"/>
    <col min="11789" max="11789" width="12.42578125" style="9" customWidth="1"/>
    <col min="11790" max="11790" width="18.42578125" style="9" customWidth="1"/>
    <col min="11791" max="11792" width="22.5703125" style="9" customWidth="1"/>
    <col min="11793" max="12032" width="16.42578125" style="9"/>
    <col min="12033" max="12033" width="8.7109375" style="9" customWidth="1"/>
    <col min="12034" max="12034" width="9.85546875" style="9" customWidth="1"/>
    <col min="12035" max="12035" width="22.85546875" style="9" customWidth="1"/>
    <col min="12036" max="12036" width="12.140625" style="9" customWidth="1"/>
    <col min="12037" max="12037" width="12" style="9" customWidth="1"/>
    <col min="12038" max="12038" width="67" style="9" customWidth="1"/>
    <col min="12039" max="12039" width="19.140625" style="9" customWidth="1"/>
    <col min="12040" max="12040" width="18.5703125" style="9" customWidth="1"/>
    <col min="12041" max="12041" width="14.85546875" style="9" customWidth="1"/>
    <col min="12042" max="12042" width="38.85546875" style="9" customWidth="1"/>
    <col min="12043" max="12043" width="14.28515625" style="9" customWidth="1"/>
    <col min="12044" max="12044" width="13.42578125" style="9" customWidth="1"/>
    <col min="12045" max="12045" width="12.42578125" style="9" customWidth="1"/>
    <col min="12046" max="12046" width="18.42578125" style="9" customWidth="1"/>
    <col min="12047" max="12048" width="22.5703125" style="9" customWidth="1"/>
    <col min="12049" max="12288" width="16.42578125" style="9"/>
    <col min="12289" max="12289" width="8.7109375" style="9" customWidth="1"/>
    <col min="12290" max="12290" width="9.85546875" style="9" customWidth="1"/>
    <col min="12291" max="12291" width="22.85546875" style="9" customWidth="1"/>
    <col min="12292" max="12292" width="12.140625" style="9" customWidth="1"/>
    <col min="12293" max="12293" width="12" style="9" customWidth="1"/>
    <col min="12294" max="12294" width="67" style="9" customWidth="1"/>
    <col min="12295" max="12295" width="19.140625" style="9" customWidth="1"/>
    <col min="12296" max="12296" width="18.5703125" style="9" customWidth="1"/>
    <col min="12297" max="12297" width="14.85546875" style="9" customWidth="1"/>
    <col min="12298" max="12298" width="38.85546875" style="9" customWidth="1"/>
    <col min="12299" max="12299" width="14.28515625" style="9" customWidth="1"/>
    <col min="12300" max="12300" width="13.42578125" style="9" customWidth="1"/>
    <col min="12301" max="12301" width="12.42578125" style="9" customWidth="1"/>
    <col min="12302" max="12302" width="18.42578125" style="9" customWidth="1"/>
    <col min="12303" max="12304" width="22.5703125" style="9" customWidth="1"/>
    <col min="12305" max="12544" width="16.42578125" style="9"/>
    <col min="12545" max="12545" width="8.7109375" style="9" customWidth="1"/>
    <col min="12546" max="12546" width="9.85546875" style="9" customWidth="1"/>
    <col min="12547" max="12547" width="22.85546875" style="9" customWidth="1"/>
    <col min="12548" max="12548" width="12.140625" style="9" customWidth="1"/>
    <col min="12549" max="12549" width="12" style="9" customWidth="1"/>
    <col min="12550" max="12550" width="67" style="9" customWidth="1"/>
    <col min="12551" max="12551" width="19.140625" style="9" customWidth="1"/>
    <col min="12552" max="12552" width="18.5703125" style="9" customWidth="1"/>
    <col min="12553" max="12553" width="14.85546875" style="9" customWidth="1"/>
    <col min="12554" max="12554" width="38.85546875" style="9" customWidth="1"/>
    <col min="12555" max="12555" width="14.28515625" style="9" customWidth="1"/>
    <col min="12556" max="12556" width="13.42578125" style="9" customWidth="1"/>
    <col min="12557" max="12557" width="12.42578125" style="9" customWidth="1"/>
    <col min="12558" max="12558" width="18.42578125" style="9" customWidth="1"/>
    <col min="12559" max="12560" width="22.5703125" style="9" customWidth="1"/>
    <col min="12561" max="12800" width="16.42578125" style="9"/>
    <col min="12801" max="12801" width="8.7109375" style="9" customWidth="1"/>
    <col min="12802" max="12802" width="9.85546875" style="9" customWidth="1"/>
    <col min="12803" max="12803" width="22.85546875" style="9" customWidth="1"/>
    <col min="12804" max="12804" width="12.140625" style="9" customWidth="1"/>
    <col min="12805" max="12805" width="12" style="9" customWidth="1"/>
    <col min="12806" max="12806" width="67" style="9" customWidth="1"/>
    <col min="12807" max="12807" width="19.140625" style="9" customWidth="1"/>
    <col min="12808" max="12808" width="18.5703125" style="9" customWidth="1"/>
    <col min="12809" max="12809" width="14.85546875" style="9" customWidth="1"/>
    <col min="12810" max="12810" width="38.85546875" style="9" customWidth="1"/>
    <col min="12811" max="12811" width="14.28515625" style="9" customWidth="1"/>
    <col min="12812" max="12812" width="13.42578125" style="9" customWidth="1"/>
    <col min="12813" max="12813" width="12.42578125" style="9" customWidth="1"/>
    <col min="12814" max="12814" width="18.42578125" style="9" customWidth="1"/>
    <col min="12815" max="12816" width="22.5703125" style="9" customWidth="1"/>
    <col min="12817" max="13056" width="16.42578125" style="9"/>
    <col min="13057" max="13057" width="8.7109375" style="9" customWidth="1"/>
    <col min="13058" max="13058" width="9.85546875" style="9" customWidth="1"/>
    <col min="13059" max="13059" width="22.85546875" style="9" customWidth="1"/>
    <col min="13060" max="13060" width="12.140625" style="9" customWidth="1"/>
    <col min="13061" max="13061" width="12" style="9" customWidth="1"/>
    <col min="13062" max="13062" width="67" style="9" customWidth="1"/>
    <col min="13063" max="13063" width="19.140625" style="9" customWidth="1"/>
    <col min="13064" max="13064" width="18.5703125" style="9" customWidth="1"/>
    <col min="13065" max="13065" width="14.85546875" style="9" customWidth="1"/>
    <col min="13066" max="13066" width="38.85546875" style="9" customWidth="1"/>
    <col min="13067" max="13067" width="14.28515625" style="9" customWidth="1"/>
    <col min="13068" max="13068" width="13.42578125" style="9" customWidth="1"/>
    <col min="13069" max="13069" width="12.42578125" style="9" customWidth="1"/>
    <col min="13070" max="13070" width="18.42578125" style="9" customWidth="1"/>
    <col min="13071" max="13072" width="22.5703125" style="9" customWidth="1"/>
    <col min="13073" max="13312" width="16.42578125" style="9"/>
    <col min="13313" max="13313" width="8.7109375" style="9" customWidth="1"/>
    <col min="13314" max="13314" width="9.85546875" style="9" customWidth="1"/>
    <col min="13315" max="13315" width="22.85546875" style="9" customWidth="1"/>
    <col min="13316" max="13316" width="12.140625" style="9" customWidth="1"/>
    <col min="13317" max="13317" width="12" style="9" customWidth="1"/>
    <col min="13318" max="13318" width="67" style="9" customWidth="1"/>
    <col min="13319" max="13319" width="19.140625" style="9" customWidth="1"/>
    <col min="13320" max="13320" width="18.5703125" style="9" customWidth="1"/>
    <col min="13321" max="13321" width="14.85546875" style="9" customWidth="1"/>
    <col min="13322" max="13322" width="38.85546875" style="9" customWidth="1"/>
    <col min="13323" max="13323" width="14.28515625" style="9" customWidth="1"/>
    <col min="13324" max="13324" width="13.42578125" style="9" customWidth="1"/>
    <col min="13325" max="13325" width="12.42578125" style="9" customWidth="1"/>
    <col min="13326" max="13326" width="18.42578125" style="9" customWidth="1"/>
    <col min="13327" max="13328" width="22.5703125" style="9" customWidth="1"/>
    <col min="13329" max="13568" width="16.42578125" style="9"/>
    <col min="13569" max="13569" width="8.7109375" style="9" customWidth="1"/>
    <col min="13570" max="13570" width="9.85546875" style="9" customWidth="1"/>
    <col min="13571" max="13571" width="22.85546875" style="9" customWidth="1"/>
    <col min="13572" max="13572" width="12.140625" style="9" customWidth="1"/>
    <col min="13573" max="13573" width="12" style="9" customWidth="1"/>
    <col min="13574" max="13574" width="67" style="9" customWidth="1"/>
    <col min="13575" max="13575" width="19.140625" style="9" customWidth="1"/>
    <col min="13576" max="13576" width="18.5703125" style="9" customWidth="1"/>
    <col min="13577" max="13577" width="14.85546875" style="9" customWidth="1"/>
    <col min="13578" max="13578" width="38.85546875" style="9" customWidth="1"/>
    <col min="13579" max="13579" width="14.28515625" style="9" customWidth="1"/>
    <col min="13580" max="13580" width="13.42578125" style="9" customWidth="1"/>
    <col min="13581" max="13581" width="12.42578125" style="9" customWidth="1"/>
    <col min="13582" max="13582" width="18.42578125" style="9" customWidth="1"/>
    <col min="13583" max="13584" width="22.5703125" style="9" customWidth="1"/>
    <col min="13585" max="13824" width="16.42578125" style="9"/>
    <col min="13825" max="13825" width="8.7109375" style="9" customWidth="1"/>
    <col min="13826" max="13826" width="9.85546875" style="9" customWidth="1"/>
    <col min="13827" max="13827" width="22.85546875" style="9" customWidth="1"/>
    <col min="13828" max="13828" width="12.140625" style="9" customWidth="1"/>
    <col min="13829" max="13829" width="12" style="9" customWidth="1"/>
    <col min="13830" max="13830" width="67" style="9" customWidth="1"/>
    <col min="13831" max="13831" width="19.140625" style="9" customWidth="1"/>
    <col min="13832" max="13832" width="18.5703125" style="9" customWidth="1"/>
    <col min="13833" max="13833" width="14.85546875" style="9" customWidth="1"/>
    <col min="13834" max="13834" width="38.85546875" style="9" customWidth="1"/>
    <col min="13835" max="13835" width="14.28515625" style="9" customWidth="1"/>
    <col min="13836" max="13836" width="13.42578125" style="9" customWidth="1"/>
    <col min="13837" max="13837" width="12.42578125" style="9" customWidth="1"/>
    <col min="13838" max="13838" width="18.42578125" style="9" customWidth="1"/>
    <col min="13839" max="13840" width="22.5703125" style="9" customWidth="1"/>
    <col min="13841" max="14080" width="16.42578125" style="9"/>
    <col min="14081" max="14081" width="8.7109375" style="9" customWidth="1"/>
    <col min="14082" max="14082" width="9.85546875" style="9" customWidth="1"/>
    <col min="14083" max="14083" width="22.85546875" style="9" customWidth="1"/>
    <col min="14084" max="14084" width="12.140625" style="9" customWidth="1"/>
    <col min="14085" max="14085" width="12" style="9" customWidth="1"/>
    <col min="14086" max="14086" width="67" style="9" customWidth="1"/>
    <col min="14087" max="14087" width="19.140625" style="9" customWidth="1"/>
    <col min="14088" max="14088" width="18.5703125" style="9" customWidth="1"/>
    <col min="14089" max="14089" width="14.85546875" style="9" customWidth="1"/>
    <col min="14090" max="14090" width="38.85546875" style="9" customWidth="1"/>
    <col min="14091" max="14091" width="14.28515625" style="9" customWidth="1"/>
    <col min="14092" max="14092" width="13.42578125" style="9" customWidth="1"/>
    <col min="14093" max="14093" width="12.42578125" style="9" customWidth="1"/>
    <col min="14094" max="14094" width="18.42578125" style="9" customWidth="1"/>
    <col min="14095" max="14096" width="22.5703125" style="9" customWidth="1"/>
    <col min="14097" max="14336" width="16.42578125" style="9"/>
    <col min="14337" max="14337" width="8.7109375" style="9" customWidth="1"/>
    <col min="14338" max="14338" width="9.85546875" style="9" customWidth="1"/>
    <col min="14339" max="14339" width="22.85546875" style="9" customWidth="1"/>
    <col min="14340" max="14340" width="12.140625" style="9" customWidth="1"/>
    <col min="14341" max="14341" width="12" style="9" customWidth="1"/>
    <col min="14342" max="14342" width="67" style="9" customWidth="1"/>
    <col min="14343" max="14343" width="19.140625" style="9" customWidth="1"/>
    <col min="14344" max="14344" width="18.5703125" style="9" customWidth="1"/>
    <col min="14345" max="14345" width="14.85546875" style="9" customWidth="1"/>
    <col min="14346" max="14346" width="38.85546875" style="9" customWidth="1"/>
    <col min="14347" max="14347" width="14.28515625" style="9" customWidth="1"/>
    <col min="14348" max="14348" width="13.42578125" style="9" customWidth="1"/>
    <col min="14349" max="14349" width="12.42578125" style="9" customWidth="1"/>
    <col min="14350" max="14350" width="18.42578125" style="9" customWidth="1"/>
    <col min="14351" max="14352" width="22.5703125" style="9" customWidth="1"/>
    <col min="14353" max="14592" width="16.42578125" style="9"/>
    <col min="14593" max="14593" width="8.7109375" style="9" customWidth="1"/>
    <col min="14594" max="14594" width="9.85546875" style="9" customWidth="1"/>
    <col min="14595" max="14595" width="22.85546875" style="9" customWidth="1"/>
    <col min="14596" max="14596" width="12.140625" style="9" customWidth="1"/>
    <col min="14597" max="14597" width="12" style="9" customWidth="1"/>
    <col min="14598" max="14598" width="67" style="9" customWidth="1"/>
    <col min="14599" max="14599" width="19.140625" style="9" customWidth="1"/>
    <col min="14600" max="14600" width="18.5703125" style="9" customWidth="1"/>
    <col min="14601" max="14601" width="14.85546875" style="9" customWidth="1"/>
    <col min="14602" max="14602" width="38.85546875" style="9" customWidth="1"/>
    <col min="14603" max="14603" width="14.28515625" style="9" customWidth="1"/>
    <col min="14604" max="14604" width="13.42578125" style="9" customWidth="1"/>
    <col min="14605" max="14605" width="12.42578125" style="9" customWidth="1"/>
    <col min="14606" max="14606" width="18.42578125" style="9" customWidth="1"/>
    <col min="14607" max="14608" width="22.5703125" style="9" customWidth="1"/>
    <col min="14609" max="14848" width="16.42578125" style="9"/>
    <col min="14849" max="14849" width="8.7109375" style="9" customWidth="1"/>
    <col min="14850" max="14850" width="9.85546875" style="9" customWidth="1"/>
    <col min="14851" max="14851" width="22.85546875" style="9" customWidth="1"/>
    <col min="14852" max="14852" width="12.140625" style="9" customWidth="1"/>
    <col min="14853" max="14853" width="12" style="9" customWidth="1"/>
    <col min="14854" max="14854" width="67" style="9" customWidth="1"/>
    <col min="14855" max="14855" width="19.140625" style="9" customWidth="1"/>
    <col min="14856" max="14856" width="18.5703125" style="9" customWidth="1"/>
    <col min="14857" max="14857" width="14.85546875" style="9" customWidth="1"/>
    <col min="14858" max="14858" width="38.85546875" style="9" customWidth="1"/>
    <col min="14859" max="14859" width="14.28515625" style="9" customWidth="1"/>
    <col min="14860" max="14860" width="13.42578125" style="9" customWidth="1"/>
    <col min="14861" max="14861" width="12.42578125" style="9" customWidth="1"/>
    <col min="14862" max="14862" width="18.42578125" style="9" customWidth="1"/>
    <col min="14863" max="14864" width="22.5703125" style="9" customWidth="1"/>
    <col min="14865" max="15104" width="16.42578125" style="9"/>
    <col min="15105" max="15105" width="8.7109375" style="9" customWidth="1"/>
    <col min="15106" max="15106" width="9.85546875" style="9" customWidth="1"/>
    <col min="15107" max="15107" width="22.85546875" style="9" customWidth="1"/>
    <col min="15108" max="15108" width="12.140625" style="9" customWidth="1"/>
    <col min="15109" max="15109" width="12" style="9" customWidth="1"/>
    <col min="15110" max="15110" width="67" style="9" customWidth="1"/>
    <col min="15111" max="15111" width="19.140625" style="9" customWidth="1"/>
    <col min="15112" max="15112" width="18.5703125" style="9" customWidth="1"/>
    <col min="15113" max="15113" width="14.85546875" style="9" customWidth="1"/>
    <col min="15114" max="15114" width="38.85546875" style="9" customWidth="1"/>
    <col min="15115" max="15115" width="14.28515625" style="9" customWidth="1"/>
    <col min="15116" max="15116" width="13.42578125" style="9" customWidth="1"/>
    <col min="15117" max="15117" width="12.42578125" style="9" customWidth="1"/>
    <col min="15118" max="15118" width="18.42578125" style="9" customWidth="1"/>
    <col min="15119" max="15120" width="22.5703125" style="9" customWidth="1"/>
    <col min="15121" max="15360" width="16.42578125" style="9"/>
    <col min="15361" max="15361" width="8.7109375" style="9" customWidth="1"/>
    <col min="15362" max="15362" width="9.85546875" style="9" customWidth="1"/>
    <col min="15363" max="15363" width="22.85546875" style="9" customWidth="1"/>
    <col min="15364" max="15364" width="12.140625" style="9" customWidth="1"/>
    <col min="15365" max="15365" width="12" style="9" customWidth="1"/>
    <col min="15366" max="15366" width="67" style="9" customWidth="1"/>
    <col min="15367" max="15367" width="19.140625" style="9" customWidth="1"/>
    <col min="15368" max="15368" width="18.5703125" style="9" customWidth="1"/>
    <col min="15369" max="15369" width="14.85546875" style="9" customWidth="1"/>
    <col min="15370" max="15370" width="38.85546875" style="9" customWidth="1"/>
    <col min="15371" max="15371" width="14.28515625" style="9" customWidth="1"/>
    <col min="15372" max="15372" width="13.42578125" style="9" customWidth="1"/>
    <col min="15373" max="15373" width="12.42578125" style="9" customWidth="1"/>
    <col min="15374" max="15374" width="18.42578125" style="9" customWidth="1"/>
    <col min="15375" max="15376" width="22.5703125" style="9" customWidth="1"/>
    <col min="15377" max="15616" width="16.42578125" style="9"/>
    <col min="15617" max="15617" width="8.7109375" style="9" customWidth="1"/>
    <col min="15618" max="15618" width="9.85546875" style="9" customWidth="1"/>
    <col min="15619" max="15619" width="22.85546875" style="9" customWidth="1"/>
    <col min="15620" max="15620" width="12.140625" style="9" customWidth="1"/>
    <col min="15621" max="15621" width="12" style="9" customWidth="1"/>
    <col min="15622" max="15622" width="67" style="9" customWidth="1"/>
    <col min="15623" max="15623" width="19.140625" style="9" customWidth="1"/>
    <col min="15624" max="15624" width="18.5703125" style="9" customWidth="1"/>
    <col min="15625" max="15625" width="14.85546875" style="9" customWidth="1"/>
    <col min="15626" max="15626" width="38.85546875" style="9" customWidth="1"/>
    <col min="15627" max="15627" width="14.28515625" style="9" customWidth="1"/>
    <col min="15628" max="15628" width="13.42578125" style="9" customWidth="1"/>
    <col min="15629" max="15629" width="12.42578125" style="9" customWidth="1"/>
    <col min="15630" max="15630" width="18.42578125" style="9" customWidth="1"/>
    <col min="15631" max="15632" width="22.5703125" style="9" customWidth="1"/>
    <col min="15633" max="15872" width="16.42578125" style="9"/>
    <col min="15873" max="15873" width="8.7109375" style="9" customWidth="1"/>
    <col min="15874" max="15874" width="9.85546875" style="9" customWidth="1"/>
    <col min="15875" max="15875" width="22.85546875" style="9" customWidth="1"/>
    <col min="15876" max="15876" width="12.140625" style="9" customWidth="1"/>
    <col min="15877" max="15877" width="12" style="9" customWidth="1"/>
    <col min="15878" max="15878" width="67" style="9" customWidth="1"/>
    <col min="15879" max="15879" width="19.140625" style="9" customWidth="1"/>
    <col min="15880" max="15880" width="18.5703125" style="9" customWidth="1"/>
    <col min="15881" max="15881" width="14.85546875" style="9" customWidth="1"/>
    <col min="15882" max="15882" width="38.85546875" style="9" customWidth="1"/>
    <col min="15883" max="15883" width="14.28515625" style="9" customWidth="1"/>
    <col min="15884" max="15884" width="13.42578125" style="9" customWidth="1"/>
    <col min="15885" max="15885" width="12.42578125" style="9" customWidth="1"/>
    <col min="15886" max="15886" width="18.42578125" style="9" customWidth="1"/>
    <col min="15887" max="15888" width="22.5703125" style="9" customWidth="1"/>
    <col min="15889" max="16128" width="16.42578125" style="9"/>
    <col min="16129" max="16129" width="8.7109375" style="9" customWidth="1"/>
    <col min="16130" max="16130" width="9.85546875" style="9" customWidth="1"/>
    <col min="16131" max="16131" width="22.85546875" style="9" customWidth="1"/>
    <col min="16132" max="16132" width="12.140625" style="9" customWidth="1"/>
    <col min="16133" max="16133" width="12" style="9" customWidth="1"/>
    <col min="16134" max="16134" width="67" style="9" customWidth="1"/>
    <col min="16135" max="16135" width="19.140625" style="9" customWidth="1"/>
    <col min="16136" max="16136" width="18.5703125" style="9" customWidth="1"/>
    <col min="16137" max="16137" width="14.85546875" style="9" customWidth="1"/>
    <col min="16138" max="16138" width="38.85546875" style="9" customWidth="1"/>
    <col min="16139" max="16139" width="14.28515625" style="9" customWidth="1"/>
    <col min="16140" max="16140" width="13.42578125" style="9" customWidth="1"/>
    <col min="16141" max="16141" width="12.42578125" style="9" customWidth="1"/>
    <col min="16142" max="16142" width="18.42578125" style="9" customWidth="1"/>
    <col min="16143" max="16144" width="22.5703125" style="9" customWidth="1"/>
    <col min="16145" max="16384" width="16.42578125" style="9"/>
  </cols>
  <sheetData>
    <row r="1" spans="1:19" s="1" customFormat="1" ht="18" x14ac:dyDescent="0.25">
      <c r="A1" s="1" t="s">
        <v>0</v>
      </c>
      <c r="B1" s="2"/>
      <c r="F1" s="2"/>
      <c r="G1" s="2"/>
      <c r="H1" s="2"/>
      <c r="J1" s="2"/>
      <c r="K1" s="2"/>
      <c r="L1" s="2"/>
      <c r="M1" s="2"/>
    </row>
    <row r="2" spans="1:19" s="3" customFormat="1" ht="15.75" x14ac:dyDescent="0.25">
      <c r="A2" s="3" t="s">
        <v>1</v>
      </c>
      <c r="B2" s="4" t="s">
        <v>2</v>
      </c>
      <c r="C2" s="3" t="s">
        <v>3</v>
      </c>
      <c r="D2" s="3" t="s">
        <v>4</v>
      </c>
      <c r="E2" s="5"/>
      <c r="F2" s="4" t="s">
        <v>5</v>
      </c>
      <c r="G2" s="4" t="s">
        <v>6</v>
      </c>
      <c r="H2" s="4" t="s">
        <v>7</v>
      </c>
      <c r="I2" s="3" t="s">
        <v>8</v>
      </c>
      <c r="J2" s="4"/>
      <c r="K2" s="6"/>
      <c r="L2" s="6"/>
      <c r="M2" s="6"/>
    </row>
    <row r="3" spans="1:19" ht="15.75" x14ac:dyDescent="0.25">
      <c r="A3" s="7">
        <v>1</v>
      </c>
      <c r="B3" s="8" t="s">
        <v>9</v>
      </c>
      <c r="C3" s="9" t="s">
        <v>10</v>
      </c>
      <c r="D3" s="10" t="s">
        <v>11</v>
      </c>
      <c r="E3" s="11">
        <v>198</v>
      </c>
      <c r="F3" s="12" t="s">
        <v>12</v>
      </c>
      <c r="G3" s="13">
        <v>35.792019340000003</v>
      </c>
      <c r="H3" s="13">
        <v>-106.6879124</v>
      </c>
      <c r="I3" s="8">
        <v>2028</v>
      </c>
      <c r="J3" s="12"/>
      <c r="K3" s="8"/>
      <c r="L3" s="8"/>
      <c r="M3" s="8"/>
      <c r="N3" s="8"/>
      <c r="P3" s="14"/>
      <c r="Q3" s="8"/>
    </row>
    <row r="4" spans="1:19" ht="15.75" x14ac:dyDescent="0.25">
      <c r="A4" s="7">
        <v>2</v>
      </c>
      <c r="B4" s="8" t="s">
        <v>9</v>
      </c>
      <c r="C4" s="9" t="s">
        <v>13</v>
      </c>
      <c r="D4" s="10" t="s">
        <v>14</v>
      </c>
      <c r="E4" s="11">
        <v>212</v>
      </c>
      <c r="F4" s="12" t="s">
        <v>15</v>
      </c>
      <c r="G4" s="13">
        <v>35.78867881</v>
      </c>
      <c r="H4" s="13">
        <v>-106.6927543</v>
      </c>
      <c r="I4" s="8">
        <v>2128</v>
      </c>
      <c r="J4" s="12"/>
      <c r="K4" s="8"/>
      <c r="L4" s="8"/>
      <c r="M4" s="8"/>
      <c r="N4" s="8"/>
      <c r="P4" s="14"/>
      <c r="Q4" s="8"/>
    </row>
    <row r="5" spans="1:19" ht="15.75" x14ac:dyDescent="0.25">
      <c r="A5" s="7">
        <v>3</v>
      </c>
      <c r="B5" s="8" t="s">
        <v>9</v>
      </c>
      <c r="C5" s="9" t="s">
        <v>16</v>
      </c>
      <c r="D5" s="10">
        <v>560</v>
      </c>
      <c r="E5" s="11">
        <v>323</v>
      </c>
      <c r="F5" s="12" t="s">
        <v>17</v>
      </c>
      <c r="G5" s="13">
        <v>35.79175721</v>
      </c>
      <c r="H5" s="13">
        <v>-106.68796209999999</v>
      </c>
      <c r="I5" s="8">
        <v>2047</v>
      </c>
      <c r="J5" s="12"/>
      <c r="K5" s="8"/>
      <c r="L5" s="8"/>
      <c r="M5" s="8"/>
      <c r="N5" s="8"/>
      <c r="P5" s="10"/>
      <c r="Q5" s="8"/>
    </row>
    <row r="6" spans="1:19" ht="15.75" x14ac:dyDescent="0.25">
      <c r="A6" s="7">
        <v>4</v>
      </c>
      <c r="B6" s="8" t="s">
        <v>9</v>
      </c>
      <c r="C6" s="9" t="s">
        <v>18</v>
      </c>
      <c r="D6" s="10">
        <v>486</v>
      </c>
      <c r="E6" s="11">
        <v>125</v>
      </c>
      <c r="F6" s="12" t="s">
        <v>19</v>
      </c>
      <c r="G6" s="13">
        <v>35.78865897</v>
      </c>
      <c r="H6" s="13">
        <v>-106.69096140000001</v>
      </c>
      <c r="I6" s="8">
        <v>2071</v>
      </c>
      <c r="J6" s="12"/>
      <c r="K6" s="8"/>
      <c r="L6" s="8"/>
      <c r="M6" s="8"/>
      <c r="N6" s="8"/>
      <c r="P6" s="10"/>
      <c r="Q6" s="8"/>
    </row>
    <row r="7" spans="1:19" ht="15.75" x14ac:dyDescent="0.25">
      <c r="A7" s="7">
        <v>5</v>
      </c>
      <c r="B7" s="8" t="s">
        <v>20</v>
      </c>
      <c r="C7" s="9" t="s">
        <v>21</v>
      </c>
      <c r="D7" s="10">
        <v>482</v>
      </c>
      <c r="E7" s="11">
        <v>32</v>
      </c>
      <c r="F7" s="12" t="s">
        <v>22</v>
      </c>
      <c r="G7" s="13">
        <v>35.791555989999999</v>
      </c>
      <c r="H7" s="13">
        <v>-106.6894516</v>
      </c>
      <c r="I7" s="8">
        <v>2065</v>
      </c>
      <c r="J7" s="12"/>
      <c r="K7" s="8"/>
      <c r="L7" s="8"/>
      <c r="M7" s="8"/>
      <c r="N7" s="8"/>
      <c r="P7" s="10"/>
      <c r="Q7" s="8"/>
    </row>
    <row r="8" spans="1:19" ht="15.75" x14ac:dyDescent="0.25">
      <c r="A8" s="7">
        <v>6</v>
      </c>
      <c r="B8" s="8" t="s">
        <v>9</v>
      </c>
      <c r="C8" s="9" t="s">
        <v>23</v>
      </c>
      <c r="D8" s="10">
        <v>405</v>
      </c>
      <c r="E8" s="11">
        <v>17</v>
      </c>
      <c r="F8" s="12" t="s">
        <v>24</v>
      </c>
      <c r="G8" s="13">
        <v>35.786966390000003</v>
      </c>
      <c r="H8" s="13">
        <v>-106.69464309999999</v>
      </c>
      <c r="I8" s="8">
        <v>2100</v>
      </c>
      <c r="J8" s="12"/>
      <c r="K8" s="8"/>
      <c r="L8" s="8"/>
      <c r="M8" s="8"/>
      <c r="N8" s="8"/>
      <c r="P8" s="10"/>
      <c r="R8" s="8"/>
    </row>
    <row r="9" spans="1:19" ht="15.75" x14ac:dyDescent="0.25">
      <c r="A9" s="7">
        <v>7</v>
      </c>
      <c r="B9" s="8" t="s">
        <v>9</v>
      </c>
      <c r="C9" s="9" t="s">
        <v>25</v>
      </c>
      <c r="D9" s="10">
        <v>339</v>
      </c>
      <c r="E9" s="11">
        <v>8</v>
      </c>
      <c r="F9" s="12" t="s">
        <v>26</v>
      </c>
      <c r="G9" s="13">
        <v>35.78720302</v>
      </c>
      <c r="H9" s="13">
        <v>-106.6906429</v>
      </c>
      <c r="I9" s="8">
        <v>2060</v>
      </c>
      <c r="J9" s="12"/>
      <c r="K9" s="8"/>
      <c r="L9" s="8"/>
      <c r="M9" s="8"/>
      <c r="N9" s="8"/>
      <c r="P9" s="10"/>
      <c r="Q9" s="8"/>
      <c r="R9" s="8"/>
    </row>
    <row r="10" spans="1:19" ht="15.75" x14ac:dyDescent="0.25">
      <c r="A10" s="7">
        <v>8</v>
      </c>
      <c r="B10" s="8" t="s">
        <v>27</v>
      </c>
      <c r="C10" s="9" t="s">
        <v>28</v>
      </c>
      <c r="D10" s="10">
        <v>287</v>
      </c>
      <c r="E10" s="11">
        <v>7</v>
      </c>
      <c r="F10" s="12" t="s">
        <v>17</v>
      </c>
      <c r="G10" s="13">
        <v>35.79175721</v>
      </c>
      <c r="H10" s="13">
        <v>-106.68796209999999</v>
      </c>
      <c r="I10" s="8">
        <v>2047</v>
      </c>
      <c r="J10" s="12"/>
      <c r="K10" s="8"/>
      <c r="L10" s="8"/>
      <c r="M10" s="8"/>
      <c r="N10" s="8"/>
      <c r="P10" s="10"/>
      <c r="Q10" s="8"/>
    </row>
    <row r="11" spans="1:19" ht="15.75" x14ac:dyDescent="0.25">
      <c r="A11" s="7">
        <v>9</v>
      </c>
      <c r="B11" s="8" t="s">
        <v>27</v>
      </c>
      <c r="C11" s="9" t="s">
        <v>29</v>
      </c>
      <c r="D11" s="10">
        <v>211</v>
      </c>
      <c r="E11" s="11">
        <v>4</v>
      </c>
      <c r="F11" s="12" t="s">
        <v>30</v>
      </c>
      <c r="G11" s="13">
        <v>35.79174897</v>
      </c>
      <c r="H11" s="13">
        <v>-106.68790660000001</v>
      </c>
      <c r="I11" s="8">
        <v>2028</v>
      </c>
      <c r="J11" s="12"/>
      <c r="K11" s="8"/>
      <c r="L11" s="8"/>
      <c r="M11" s="8"/>
      <c r="N11" s="8"/>
      <c r="P11" s="10"/>
      <c r="Q11" s="8"/>
    </row>
    <row r="12" spans="1:19" ht="15.75" x14ac:dyDescent="0.25">
      <c r="A12" s="7">
        <v>10</v>
      </c>
      <c r="B12" s="8" t="s">
        <v>31</v>
      </c>
      <c r="C12" s="9" t="s">
        <v>32</v>
      </c>
      <c r="D12" s="10">
        <v>210</v>
      </c>
      <c r="E12" s="11">
        <v>2</v>
      </c>
      <c r="F12" s="12" t="s">
        <v>33</v>
      </c>
      <c r="G12" s="13">
        <v>35.792259379999997</v>
      </c>
      <c r="H12" s="13">
        <v>-106.6855827</v>
      </c>
      <c r="I12" s="8">
        <v>1995</v>
      </c>
      <c r="J12" s="12"/>
      <c r="K12" s="8"/>
      <c r="L12" s="8"/>
      <c r="M12" s="8"/>
      <c r="N12" s="8"/>
      <c r="P12" s="10"/>
      <c r="Q12" s="8"/>
      <c r="S12" s="8"/>
    </row>
    <row r="13" spans="1:19" ht="15.75" x14ac:dyDescent="0.25">
      <c r="A13" s="7">
        <v>11</v>
      </c>
      <c r="B13" s="8" t="s">
        <v>9</v>
      </c>
      <c r="C13" s="9" t="s">
        <v>34</v>
      </c>
      <c r="D13" s="10">
        <v>207</v>
      </c>
      <c r="E13" s="11">
        <v>15</v>
      </c>
      <c r="F13" s="12" t="s">
        <v>35</v>
      </c>
      <c r="G13" s="13">
        <v>35.786966390000003</v>
      </c>
      <c r="H13" s="13">
        <v>-106.69464309999999</v>
      </c>
      <c r="I13" s="8">
        <v>2100</v>
      </c>
      <c r="J13" s="12"/>
      <c r="K13" s="8"/>
      <c r="L13" s="8"/>
      <c r="M13" s="8"/>
      <c r="N13" s="8"/>
      <c r="P13" s="10"/>
      <c r="Q13" s="8"/>
    </row>
    <row r="14" spans="1:19" ht="15.75" x14ac:dyDescent="0.25">
      <c r="A14" s="7">
        <v>12</v>
      </c>
      <c r="B14" s="8" t="s">
        <v>27</v>
      </c>
      <c r="C14" s="9" t="s">
        <v>36</v>
      </c>
      <c r="D14" s="10">
        <v>201</v>
      </c>
      <c r="E14" s="11">
        <v>2</v>
      </c>
      <c r="F14" s="12" t="s">
        <v>37</v>
      </c>
      <c r="G14" s="13">
        <v>35.792145359999999</v>
      </c>
      <c r="H14" s="13">
        <v>-106.6872843</v>
      </c>
      <c r="I14" s="8">
        <v>1968</v>
      </c>
      <c r="J14" s="12"/>
      <c r="K14" s="8"/>
      <c r="L14" s="8"/>
      <c r="M14" s="8"/>
      <c r="N14" s="8"/>
      <c r="P14" s="10"/>
      <c r="Q14" s="8"/>
      <c r="R14" s="8"/>
    </row>
    <row r="15" spans="1:19" ht="15.75" x14ac:dyDescent="0.25">
      <c r="A15" s="7">
        <v>13</v>
      </c>
      <c r="B15" s="8" t="s">
        <v>27</v>
      </c>
      <c r="C15" s="9" t="s">
        <v>38</v>
      </c>
      <c r="D15" s="10">
        <v>183</v>
      </c>
      <c r="E15" s="11">
        <v>2</v>
      </c>
      <c r="F15" s="12" t="s">
        <v>39</v>
      </c>
      <c r="G15" s="13">
        <v>35.792119249999999</v>
      </c>
      <c r="H15" s="13">
        <v>-106.68721739999999</v>
      </c>
      <c r="I15" s="8">
        <v>1971</v>
      </c>
      <c r="J15" s="12"/>
      <c r="K15" s="8"/>
      <c r="L15" s="8"/>
      <c r="M15" s="8"/>
      <c r="N15" s="8"/>
      <c r="P15" s="10"/>
      <c r="Q15" s="8"/>
      <c r="R15" s="8"/>
    </row>
    <row r="16" spans="1:19" ht="15.75" x14ac:dyDescent="0.25">
      <c r="A16" s="7">
        <v>14</v>
      </c>
      <c r="B16" s="8" t="s">
        <v>27</v>
      </c>
      <c r="C16" s="9" t="s">
        <v>40</v>
      </c>
      <c r="D16" s="10">
        <v>167</v>
      </c>
      <c r="E16" s="11">
        <v>3</v>
      </c>
      <c r="F16" s="12" t="s">
        <v>41</v>
      </c>
      <c r="G16" s="13">
        <v>35.791917560000002</v>
      </c>
      <c r="H16" s="13">
        <v>-106.6874565</v>
      </c>
      <c r="I16" s="8">
        <v>2002</v>
      </c>
      <c r="J16" s="12"/>
      <c r="K16" s="8"/>
      <c r="L16" s="8"/>
      <c r="M16" s="8"/>
      <c r="N16" s="8"/>
      <c r="P16" s="10"/>
      <c r="Q16" s="8"/>
      <c r="R16" s="8"/>
    </row>
    <row r="17" spans="1:20" ht="15.75" x14ac:dyDescent="0.25">
      <c r="A17" s="7">
        <v>15</v>
      </c>
      <c r="B17" s="8" t="s">
        <v>31</v>
      </c>
      <c r="C17" s="9" t="s">
        <v>42</v>
      </c>
      <c r="D17" s="10">
        <v>144</v>
      </c>
      <c r="E17" s="11">
        <v>3</v>
      </c>
      <c r="F17" s="12" t="s">
        <v>33</v>
      </c>
      <c r="G17" s="13">
        <v>35.792259379999997</v>
      </c>
      <c r="H17" s="13">
        <v>-106.6855827</v>
      </c>
      <c r="I17" s="8">
        <v>1995</v>
      </c>
      <c r="J17" s="12"/>
      <c r="K17" s="8"/>
      <c r="L17" s="8"/>
      <c r="M17" s="8"/>
      <c r="N17" s="8"/>
      <c r="P17" s="10"/>
      <c r="Q17" s="8"/>
      <c r="S17" s="8"/>
    </row>
    <row r="18" spans="1:20" ht="15.75" x14ac:dyDescent="0.25">
      <c r="A18" s="7">
        <v>16</v>
      </c>
      <c r="B18" s="8" t="s">
        <v>31</v>
      </c>
      <c r="C18" s="9" t="s">
        <v>43</v>
      </c>
      <c r="D18" s="10">
        <v>137</v>
      </c>
      <c r="E18" s="11">
        <v>1</v>
      </c>
      <c r="F18" s="12" t="s">
        <v>44</v>
      </c>
      <c r="G18" s="13">
        <v>35.792258619999998</v>
      </c>
      <c r="H18" s="13">
        <v>-106.68627979999999</v>
      </c>
      <c r="I18" s="8">
        <v>1949</v>
      </c>
      <c r="J18" s="12"/>
      <c r="K18" s="8"/>
      <c r="L18" s="8"/>
      <c r="M18" s="8"/>
      <c r="N18" s="8"/>
      <c r="P18" s="10"/>
      <c r="Q18" s="8"/>
      <c r="S18" s="8"/>
    </row>
    <row r="19" spans="1:20" ht="15.75" x14ac:dyDescent="0.25">
      <c r="A19" s="7">
        <v>17</v>
      </c>
      <c r="B19" s="8" t="s">
        <v>31</v>
      </c>
      <c r="C19" s="9" t="s">
        <v>45</v>
      </c>
      <c r="D19" s="10">
        <v>134</v>
      </c>
      <c r="E19" s="11">
        <v>11</v>
      </c>
      <c r="F19" s="12" t="s">
        <v>33</v>
      </c>
      <c r="G19" s="13">
        <v>35.792259379999997</v>
      </c>
      <c r="H19" s="13">
        <v>-106.6855827</v>
      </c>
      <c r="I19" s="8">
        <v>1995</v>
      </c>
      <c r="J19" s="12"/>
      <c r="K19" s="8"/>
      <c r="L19" s="8"/>
      <c r="M19" s="8"/>
      <c r="N19" s="8"/>
      <c r="P19" s="10"/>
      <c r="Q19" s="8"/>
      <c r="S19" s="8"/>
    </row>
    <row r="20" spans="1:20" ht="15.75" x14ac:dyDescent="0.25">
      <c r="A20" s="7">
        <v>18</v>
      </c>
      <c r="B20" s="8" t="s">
        <v>27</v>
      </c>
      <c r="C20" s="9" t="s">
        <v>46</v>
      </c>
      <c r="D20" s="10">
        <v>132</v>
      </c>
      <c r="E20" s="11">
        <v>4</v>
      </c>
      <c r="F20" s="12" t="s">
        <v>47</v>
      </c>
      <c r="G20" s="13">
        <v>35.792025870000003</v>
      </c>
      <c r="H20" s="13">
        <v>-106.6874478</v>
      </c>
      <c r="I20" s="8">
        <v>2009</v>
      </c>
      <c r="J20" s="12"/>
      <c r="K20" s="8"/>
      <c r="L20" s="8"/>
      <c r="M20" s="8"/>
      <c r="N20" s="8"/>
      <c r="P20" s="10"/>
      <c r="Q20" s="8"/>
      <c r="R20" s="8"/>
    </row>
    <row r="21" spans="1:20" ht="15.75" x14ac:dyDescent="0.25">
      <c r="A21" s="7">
        <v>19</v>
      </c>
      <c r="B21" s="8" t="s">
        <v>31</v>
      </c>
      <c r="C21" s="9" t="s">
        <v>48</v>
      </c>
      <c r="D21" s="10">
        <v>130</v>
      </c>
      <c r="E21" s="11">
        <v>3</v>
      </c>
      <c r="F21" s="12" t="s">
        <v>33</v>
      </c>
      <c r="G21" s="13">
        <v>35.792259379999997</v>
      </c>
      <c r="H21" s="13">
        <v>-106.6855827</v>
      </c>
      <c r="I21" s="8">
        <v>1995</v>
      </c>
      <c r="J21" s="12"/>
      <c r="K21" s="8"/>
      <c r="L21" s="8"/>
      <c r="M21" s="8"/>
      <c r="N21" s="8"/>
      <c r="P21" s="10"/>
      <c r="Q21" s="8"/>
      <c r="S21" s="8"/>
    </row>
    <row r="22" spans="1:20" ht="15.75" x14ac:dyDescent="0.25">
      <c r="A22" s="7">
        <v>20</v>
      </c>
      <c r="B22" s="8" t="s">
        <v>31</v>
      </c>
      <c r="C22" s="9" t="s">
        <v>49</v>
      </c>
      <c r="D22" s="10">
        <v>122</v>
      </c>
      <c r="E22" s="11">
        <v>2</v>
      </c>
      <c r="F22" s="12" t="s">
        <v>33</v>
      </c>
      <c r="G22" s="13">
        <v>35.792259379999997</v>
      </c>
      <c r="H22" s="13">
        <v>-106.6855827</v>
      </c>
      <c r="I22" s="8">
        <v>1995</v>
      </c>
      <c r="J22" s="12"/>
      <c r="K22" s="8"/>
      <c r="L22" s="8"/>
      <c r="M22" s="8"/>
      <c r="N22" s="8"/>
      <c r="P22" s="10"/>
      <c r="Q22" s="8"/>
      <c r="S22" s="8"/>
    </row>
    <row r="23" spans="1:20" ht="15.75" x14ac:dyDescent="0.25">
      <c r="A23" s="7">
        <v>21</v>
      </c>
      <c r="B23" s="8" t="s">
        <v>31</v>
      </c>
      <c r="C23" s="9" t="s">
        <v>45</v>
      </c>
      <c r="D23" s="10">
        <v>117</v>
      </c>
      <c r="E23" s="11">
        <v>2</v>
      </c>
      <c r="F23" s="12" t="s">
        <v>33</v>
      </c>
      <c r="G23" s="13">
        <v>35.792259379999997</v>
      </c>
      <c r="H23" s="13">
        <v>-106.6855827</v>
      </c>
      <c r="I23" s="8">
        <v>1995</v>
      </c>
      <c r="J23" s="12"/>
      <c r="K23" s="8"/>
      <c r="L23" s="8"/>
      <c r="M23" s="8"/>
      <c r="N23" s="8"/>
      <c r="P23" s="10"/>
      <c r="Q23" s="8"/>
      <c r="S23" s="8"/>
    </row>
    <row r="24" spans="1:20" ht="15.75" x14ac:dyDescent="0.25">
      <c r="A24" s="7">
        <v>22</v>
      </c>
      <c r="B24" s="8" t="s">
        <v>27</v>
      </c>
      <c r="C24" s="9" t="s">
        <v>50</v>
      </c>
      <c r="D24" s="10">
        <v>111</v>
      </c>
      <c r="E24" s="11">
        <v>2</v>
      </c>
      <c r="F24" s="12" t="s">
        <v>51</v>
      </c>
      <c r="G24" s="13">
        <v>35.792119249999999</v>
      </c>
      <c r="H24" s="13">
        <v>-106.68721739999999</v>
      </c>
      <c r="I24" s="8">
        <v>1970</v>
      </c>
      <c r="J24" s="12"/>
      <c r="K24" s="8"/>
      <c r="L24" s="8"/>
      <c r="M24" s="8"/>
      <c r="N24" s="8"/>
      <c r="P24" s="10"/>
      <c r="Q24" s="8"/>
      <c r="R24" s="8"/>
    </row>
    <row r="25" spans="1:20" ht="15.75" x14ac:dyDescent="0.25">
      <c r="A25" s="7">
        <v>23</v>
      </c>
      <c r="B25" s="8" t="s">
        <v>27</v>
      </c>
      <c r="C25" s="9" t="s">
        <v>52</v>
      </c>
      <c r="D25" s="10">
        <v>111</v>
      </c>
      <c r="E25" s="11">
        <v>14</v>
      </c>
      <c r="F25" s="12" t="s">
        <v>53</v>
      </c>
      <c r="G25" s="13">
        <v>35.792019340000003</v>
      </c>
      <c r="H25" s="13">
        <v>-106.6879124</v>
      </c>
      <c r="I25" s="8">
        <v>2028</v>
      </c>
      <c r="J25" s="12"/>
      <c r="K25" s="8"/>
      <c r="L25" s="8"/>
      <c r="M25" s="8"/>
      <c r="N25" s="8"/>
      <c r="P25" s="10"/>
      <c r="Q25" s="8"/>
      <c r="R25" s="8"/>
    </row>
    <row r="26" spans="1:20" ht="15.75" x14ac:dyDescent="0.25">
      <c r="A26" s="7">
        <v>24</v>
      </c>
      <c r="B26" s="8" t="s">
        <v>31</v>
      </c>
      <c r="C26" s="9" t="s">
        <v>54</v>
      </c>
      <c r="D26" s="10">
        <v>107</v>
      </c>
      <c r="E26" s="15">
        <v>1</v>
      </c>
      <c r="F26" s="12" t="s">
        <v>33</v>
      </c>
      <c r="G26" s="13">
        <v>35.792259379999997</v>
      </c>
      <c r="H26" s="13">
        <v>-106.6855827</v>
      </c>
      <c r="I26" s="8">
        <v>1995</v>
      </c>
      <c r="J26" s="12"/>
      <c r="K26" s="8"/>
      <c r="L26" s="8"/>
      <c r="M26" s="8"/>
      <c r="N26" s="8"/>
      <c r="P26" s="10"/>
      <c r="Q26" s="8"/>
      <c r="S26" s="8"/>
    </row>
    <row r="27" spans="1:20" ht="15.75" x14ac:dyDescent="0.25">
      <c r="A27" s="7">
        <v>25</v>
      </c>
      <c r="B27" s="8" t="s">
        <v>55</v>
      </c>
      <c r="C27" s="9" t="s">
        <v>56</v>
      </c>
      <c r="D27" s="10">
        <v>103</v>
      </c>
      <c r="E27" s="15">
        <v>0.5</v>
      </c>
      <c r="F27" s="12" t="s">
        <v>57</v>
      </c>
      <c r="G27" s="13">
        <v>35.791854440000002</v>
      </c>
      <c r="H27" s="13">
        <v>-106.68552990000001</v>
      </c>
      <c r="I27" s="8">
        <v>1954.5</v>
      </c>
      <c r="J27" s="12"/>
      <c r="K27" s="8"/>
      <c r="L27" s="8"/>
      <c r="M27" s="8"/>
      <c r="N27" s="8"/>
      <c r="P27" s="10"/>
      <c r="T27" s="8"/>
    </row>
    <row r="28" spans="1:20" ht="15.75" x14ac:dyDescent="0.25">
      <c r="A28" s="7">
        <v>26</v>
      </c>
      <c r="B28" s="8" t="s">
        <v>55</v>
      </c>
      <c r="C28" s="9" t="s">
        <v>58</v>
      </c>
      <c r="D28" s="10">
        <v>101</v>
      </c>
      <c r="E28" s="15">
        <v>0.5</v>
      </c>
      <c r="F28" s="12" t="s">
        <v>59</v>
      </c>
      <c r="G28" s="13">
        <v>35.791937730000001</v>
      </c>
      <c r="H28" s="13">
        <v>-106.6853768</v>
      </c>
      <c r="I28" s="8">
        <v>1961</v>
      </c>
      <c r="J28" s="12"/>
      <c r="K28" s="8"/>
      <c r="L28" s="8"/>
      <c r="M28" s="8"/>
      <c r="N28" s="8"/>
      <c r="P28" s="10"/>
      <c r="T28" s="8"/>
    </row>
    <row r="29" spans="1:20" ht="15.75" x14ac:dyDescent="0.25">
      <c r="A29" s="7">
        <v>27</v>
      </c>
      <c r="B29" s="8" t="s">
        <v>31</v>
      </c>
      <c r="C29" s="9" t="s">
        <v>60</v>
      </c>
      <c r="D29" s="10">
        <v>98</v>
      </c>
      <c r="E29" s="15">
        <v>0.8</v>
      </c>
      <c r="F29" s="12" t="s">
        <v>33</v>
      </c>
      <c r="G29" s="13">
        <v>35.792259379999997</v>
      </c>
      <c r="H29" s="13">
        <v>-106.6855827</v>
      </c>
      <c r="I29" s="8">
        <v>1995</v>
      </c>
      <c r="J29" s="12"/>
      <c r="K29" s="8"/>
      <c r="L29" s="8"/>
      <c r="M29" s="8"/>
      <c r="N29" s="8"/>
      <c r="P29" s="10"/>
      <c r="Q29" s="8"/>
      <c r="S29" s="8"/>
    </row>
    <row r="30" spans="1:20" ht="15.75" x14ac:dyDescent="0.25">
      <c r="A30" s="7">
        <v>28</v>
      </c>
      <c r="B30" s="8" t="s">
        <v>31</v>
      </c>
      <c r="C30" s="9" t="s">
        <v>61</v>
      </c>
      <c r="D30" s="10">
        <v>96</v>
      </c>
      <c r="E30" s="15">
        <v>1</v>
      </c>
      <c r="F30" s="12" t="s">
        <v>33</v>
      </c>
      <c r="G30" s="13">
        <v>35.792259379999997</v>
      </c>
      <c r="H30" s="13">
        <v>-106.6855827</v>
      </c>
      <c r="I30" s="8">
        <v>1995</v>
      </c>
      <c r="J30" s="12"/>
      <c r="K30" s="8"/>
      <c r="L30" s="8"/>
      <c r="M30" s="8"/>
      <c r="N30" s="8"/>
      <c r="P30" s="10"/>
      <c r="Q30" s="8"/>
      <c r="S30" s="8"/>
    </row>
    <row r="31" spans="1:20" ht="15.75" x14ac:dyDescent="0.25">
      <c r="A31" s="7">
        <v>29</v>
      </c>
      <c r="B31" s="8" t="s">
        <v>9</v>
      </c>
      <c r="C31" s="9" t="s">
        <v>62</v>
      </c>
      <c r="D31" s="10">
        <v>96</v>
      </c>
      <c r="E31" s="15">
        <v>8</v>
      </c>
      <c r="F31" s="12" t="s">
        <v>63</v>
      </c>
      <c r="G31" s="13">
        <v>35.78867881</v>
      </c>
      <c r="H31" s="13">
        <v>-106.6927543</v>
      </c>
      <c r="I31" s="8">
        <v>2128</v>
      </c>
      <c r="J31" s="12"/>
      <c r="K31" s="8"/>
      <c r="L31" s="8"/>
      <c r="M31" s="8"/>
      <c r="N31" s="8"/>
      <c r="P31" s="10"/>
      <c r="Q31" s="8"/>
    </row>
    <row r="32" spans="1:20" ht="15.75" x14ac:dyDescent="0.25">
      <c r="A32" s="7">
        <v>30</v>
      </c>
      <c r="B32" s="8" t="s">
        <v>31</v>
      </c>
      <c r="C32" s="9" t="s">
        <v>64</v>
      </c>
      <c r="D32" s="10">
        <v>92</v>
      </c>
      <c r="E32" s="15">
        <v>0.5</v>
      </c>
      <c r="F32" s="12" t="s">
        <v>33</v>
      </c>
      <c r="G32" s="13">
        <v>35.792259379999997</v>
      </c>
      <c r="H32" s="13">
        <v>-106.6855827</v>
      </c>
      <c r="I32" s="8">
        <v>1995</v>
      </c>
      <c r="J32" s="12"/>
      <c r="K32" s="8"/>
      <c r="L32" s="8"/>
      <c r="M32" s="8"/>
      <c r="N32" s="8"/>
      <c r="P32" s="10"/>
      <c r="Q32" s="8"/>
      <c r="S32" s="8"/>
    </row>
    <row r="33" spans="1:21" ht="15.75" x14ac:dyDescent="0.25">
      <c r="A33" s="7">
        <v>31</v>
      </c>
      <c r="B33" s="8" t="s">
        <v>31</v>
      </c>
      <c r="C33" s="9" t="s">
        <v>65</v>
      </c>
      <c r="D33" s="10">
        <v>78</v>
      </c>
      <c r="E33" s="15">
        <v>1.6</v>
      </c>
      <c r="F33" s="12" t="s">
        <v>66</v>
      </c>
      <c r="G33" s="13">
        <v>35.792306940000003</v>
      </c>
      <c r="H33" s="13">
        <v>-106.6860485</v>
      </c>
      <c r="I33" s="8">
        <v>1967</v>
      </c>
      <c r="J33" s="12"/>
      <c r="K33" s="8"/>
      <c r="L33" s="8"/>
      <c r="M33" s="8"/>
      <c r="N33" s="8"/>
      <c r="P33" s="10"/>
      <c r="Q33" s="8"/>
      <c r="S33" s="8"/>
    </row>
    <row r="34" spans="1:21" ht="15.75" x14ac:dyDescent="0.25">
      <c r="A34" s="7">
        <v>32</v>
      </c>
      <c r="B34" s="8" t="s">
        <v>67</v>
      </c>
      <c r="C34" s="9" t="s">
        <v>68</v>
      </c>
      <c r="D34" s="10">
        <v>10</v>
      </c>
      <c r="E34" s="15">
        <v>0.8</v>
      </c>
      <c r="F34" s="12" t="s">
        <v>69</v>
      </c>
      <c r="G34" s="13">
        <v>35.791894859999999</v>
      </c>
      <c r="H34" s="13">
        <v>-106.6865045</v>
      </c>
      <c r="I34" s="8">
        <v>1942</v>
      </c>
      <c r="J34" s="12"/>
      <c r="K34" s="8"/>
      <c r="L34" s="8"/>
      <c r="M34" s="8"/>
      <c r="N34" s="8"/>
      <c r="P34" s="10"/>
      <c r="U34" s="8"/>
    </row>
    <row r="35" spans="1:21" ht="15.75" x14ac:dyDescent="0.25">
      <c r="A35" s="7">
        <v>33</v>
      </c>
      <c r="B35" s="8" t="s">
        <v>67</v>
      </c>
      <c r="C35" s="9" t="s">
        <v>70</v>
      </c>
      <c r="D35" s="15">
        <v>5.2</v>
      </c>
      <c r="E35" s="16">
        <v>0.05</v>
      </c>
      <c r="F35" s="12" t="s">
        <v>71</v>
      </c>
      <c r="G35" s="13">
        <v>35.791894859999999</v>
      </c>
      <c r="H35" s="13">
        <v>-106.6865045</v>
      </c>
      <c r="I35" s="8">
        <v>1942</v>
      </c>
      <c r="J35" s="12"/>
      <c r="K35" s="8"/>
      <c r="L35" s="8"/>
      <c r="M35" s="8"/>
      <c r="N35" s="8"/>
      <c r="P35" s="10"/>
      <c r="U35" s="8"/>
    </row>
    <row r="36" spans="1:21" ht="15.75" x14ac:dyDescent="0.25">
      <c r="A36" s="7">
        <v>34</v>
      </c>
      <c r="B36" s="8" t="s">
        <v>67</v>
      </c>
      <c r="C36" s="9" t="s">
        <v>72</v>
      </c>
      <c r="D36" s="15">
        <v>4.9000000000000004</v>
      </c>
      <c r="E36" s="16">
        <v>0.09</v>
      </c>
      <c r="F36" s="12" t="s">
        <v>71</v>
      </c>
      <c r="G36" s="13">
        <v>35.791894859999999</v>
      </c>
      <c r="H36" s="13">
        <v>-106.6865045</v>
      </c>
      <c r="I36" s="8">
        <v>1942</v>
      </c>
      <c r="J36" s="12"/>
      <c r="K36" s="8"/>
      <c r="L36" s="8"/>
      <c r="M36" s="8"/>
      <c r="N36" s="8"/>
      <c r="P36" s="10"/>
      <c r="U36" s="8"/>
    </row>
    <row r="37" spans="1:21" ht="15.75" x14ac:dyDescent="0.25">
      <c r="A37" s="7">
        <v>35</v>
      </c>
      <c r="B37" s="8" t="s">
        <v>67</v>
      </c>
      <c r="C37" s="9" t="s">
        <v>73</v>
      </c>
      <c r="D37" s="15">
        <v>4.5999999999999996</v>
      </c>
      <c r="E37" s="16">
        <v>0.05</v>
      </c>
      <c r="F37" s="12" t="s">
        <v>71</v>
      </c>
      <c r="G37" s="13">
        <v>35.791894859999999</v>
      </c>
      <c r="H37" s="13">
        <v>-106.6865045</v>
      </c>
      <c r="I37" s="8">
        <v>1942</v>
      </c>
      <c r="J37" s="12"/>
      <c r="K37" s="8"/>
      <c r="L37" s="8"/>
      <c r="M37" s="8"/>
      <c r="N37" s="8"/>
      <c r="P37" s="10"/>
      <c r="U37" s="8"/>
    </row>
    <row r="38" spans="1:21" ht="15.75" x14ac:dyDescent="0.25">
      <c r="A38" s="7">
        <v>36</v>
      </c>
      <c r="B38" s="8" t="s">
        <v>67</v>
      </c>
      <c r="C38" s="9" t="s">
        <v>74</v>
      </c>
      <c r="D38" s="15">
        <v>3.5</v>
      </c>
      <c r="E38" s="16">
        <v>0.04</v>
      </c>
      <c r="F38" s="12" t="s">
        <v>75</v>
      </c>
      <c r="G38" s="13">
        <v>35.791517740000003</v>
      </c>
      <c r="H38" s="13">
        <v>-106.68639690000001</v>
      </c>
      <c r="I38" s="8">
        <v>1940</v>
      </c>
      <c r="J38" s="12"/>
      <c r="K38" s="8"/>
      <c r="L38" s="8"/>
      <c r="M38" s="8"/>
      <c r="N38" s="8"/>
      <c r="P38" s="10"/>
      <c r="U38" s="8"/>
    </row>
    <row r="39" spans="1:21" ht="15.75" x14ac:dyDescent="0.25">
      <c r="A39" s="7">
        <v>37</v>
      </c>
      <c r="B39" s="8" t="s">
        <v>67</v>
      </c>
      <c r="C39" s="9" t="s">
        <v>76</v>
      </c>
      <c r="D39" s="15">
        <v>2.1</v>
      </c>
      <c r="E39" s="16">
        <v>0.03</v>
      </c>
      <c r="F39" s="12" t="s">
        <v>77</v>
      </c>
      <c r="G39" s="13">
        <v>35.791919100000001</v>
      </c>
      <c r="H39" s="13">
        <v>-106.6860624</v>
      </c>
      <c r="I39" s="8">
        <v>1943</v>
      </c>
      <c r="J39" s="12"/>
      <c r="K39" s="8"/>
      <c r="L39" s="8"/>
      <c r="M39" s="8"/>
      <c r="N39" s="8"/>
      <c r="P39" s="10"/>
      <c r="U39" s="8"/>
    </row>
    <row r="41" spans="1:21" ht="15.75" x14ac:dyDescent="0.25">
      <c r="C41" s="9" t="s">
        <v>78</v>
      </c>
    </row>
    <row r="42" spans="1:21" x14ac:dyDescent="0.2">
      <c r="C42" s="9" t="s">
        <v>79</v>
      </c>
    </row>
    <row r="43" spans="1:21" ht="20.25" x14ac:dyDescent="0.35">
      <c r="C43" s="9" t="s">
        <v>80</v>
      </c>
    </row>
    <row r="44" spans="1:21" ht="20.25" x14ac:dyDescent="0.35">
      <c r="C44" s="9" t="s">
        <v>81</v>
      </c>
    </row>
    <row r="45" spans="1:21" ht="20.25" x14ac:dyDescent="0.35">
      <c r="C45" s="9" t="s">
        <v>82</v>
      </c>
    </row>
    <row r="46" spans="1:21" ht="30" x14ac:dyDescent="0.2">
      <c r="C46" s="17" t="s">
        <v>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Karlstrom</dc:creator>
  <cp:lastModifiedBy>Karl Karlstrom</cp:lastModifiedBy>
  <dcterms:created xsi:type="dcterms:W3CDTF">2024-05-19T14:27:45Z</dcterms:created>
  <dcterms:modified xsi:type="dcterms:W3CDTF">2024-05-19T14:29:22Z</dcterms:modified>
</cp:coreProperties>
</file>